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taisinternationaltrade.sharepoint.com/sites/National-Travel-and-Tourism-Office/Storage/Tourism Industries/Research/CIC/2024/2024 SIAT Annual Analysis/U.S. Residents to Overseas &amp; Mexico/00 US to Mexico Excel Reports 4Q &amp; 4Y with ToC - Copy/"/>
    </mc:Choice>
  </mc:AlternateContent>
  <xr:revisionPtr revIDLastSave="0" documentId="8_{99D284D7-7F36-45C9-BC70-E514CEC83E7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oC" sheetId="26" r:id="rId1"/>
    <sheet name="Table 1" sheetId="1" r:id="rId2"/>
    <sheet name="Table 2" sheetId="2" r:id="rId3"/>
    <sheet name="Table 3 &amp; 4" sheetId="3" r:id="rId4"/>
    <sheet name="Table 5 &amp; 6" sheetId="4" r:id="rId5"/>
    <sheet name="Table 7 &amp; 8" sheetId="5" r:id="rId6"/>
    <sheet name="Table 9 &amp; 10" sheetId="6" r:id="rId7"/>
    <sheet name="Table 11 &amp; 12 &amp; 13" sheetId="7" r:id="rId8"/>
    <sheet name="Table 14 &amp; 15" sheetId="8" r:id="rId9"/>
    <sheet name="Table 16 &amp; 17 &amp; 18" sheetId="9" r:id="rId10"/>
    <sheet name="Table 19 &amp; 20" sheetId="10" r:id="rId11"/>
    <sheet name="Table 21 &amp; 22" sheetId="11" r:id="rId12"/>
    <sheet name="Table 23" sheetId="12" r:id="rId13"/>
    <sheet name="Table 24" sheetId="13" r:id="rId14"/>
    <sheet name="Table 25" sheetId="14" r:id="rId15"/>
    <sheet name="Table 26" sheetId="15" r:id="rId16"/>
    <sheet name="Table 27" sheetId="16" r:id="rId17"/>
    <sheet name="Table 28" sheetId="17" r:id="rId18"/>
    <sheet name="Table 29 &amp; 30 &amp; 31" sheetId="18" r:id="rId19"/>
    <sheet name="Table 32 &amp; 33" sheetId="19" r:id="rId20"/>
    <sheet name="Table 34 &amp; 35" sheetId="20" r:id="rId21"/>
    <sheet name="Table 36" sheetId="21" r:id="rId22"/>
    <sheet name="Table 37" sheetId="22" r:id="rId23"/>
    <sheet name="Table 38" sheetId="23" r:id="rId24"/>
    <sheet name="Table 39 &amp; 40" sheetId="24" r:id="rId25"/>
  </sheets>
  <definedNames>
    <definedName name="_xlnm.Print_Area" localSheetId="1">'Table 1'!$A$1:$M$166</definedName>
    <definedName name="_xlnm.Print_Area" localSheetId="7">'Table 11 &amp; 12 &amp; 13'!$A$1:$M$39</definedName>
    <definedName name="_xlnm.Print_Area" localSheetId="8">'Table 14 &amp; 15'!$A$1:$M$33</definedName>
    <definedName name="_xlnm.Print_Area" localSheetId="9">'Table 16 &amp; 17 &amp; 18'!$A$1:$M$37</definedName>
    <definedName name="_xlnm.Print_Area" localSheetId="10">'Table 19 &amp; 20'!$A$1:$M$21</definedName>
    <definedName name="_xlnm.Print_Area" localSheetId="2">'Table 2'!$A$1:$M$20</definedName>
    <definedName name="_xlnm.Print_Area" localSheetId="11">'Table 21 &amp; 22'!$A$1:$M$28</definedName>
    <definedName name="_xlnm.Print_Area" localSheetId="12">'Table 23'!$A$1:$M$24</definedName>
    <definedName name="_xlnm.Print_Area" localSheetId="13">'Table 24'!$A$1:$M$28</definedName>
    <definedName name="_xlnm.Print_Area" localSheetId="14">'Table 25'!$A$1:$M$38</definedName>
    <definedName name="_xlnm.Print_Area" localSheetId="15">'Table 26'!$A$1:$N$30</definedName>
    <definedName name="_xlnm.Print_Area" localSheetId="16">'Table 27'!$A$1:$M$32</definedName>
    <definedName name="_xlnm.Print_Area" localSheetId="17">'Table 28'!$A$1:$M$31</definedName>
    <definedName name="_xlnm.Print_Area" localSheetId="18">'Table 29 &amp; 30 &amp; 31'!$A$1:$M$32</definedName>
    <definedName name="_xlnm.Print_Area" localSheetId="3">'Table 3 &amp; 4'!$A$1:$M$36</definedName>
    <definedName name="_xlnm.Print_Area" localSheetId="19">'Table 32 &amp; 33'!$A$1:$M$38</definedName>
    <definedName name="_xlnm.Print_Area" localSheetId="20">'Table 34 &amp; 35'!$A$1:$M$24</definedName>
    <definedName name="_xlnm.Print_Area" localSheetId="21">'Table 36'!$A$1:$M$34</definedName>
    <definedName name="_xlnm.Print_Area" localSheetId="22">'Table 37'!$A$1:$M$20</definedName>
    <definedName name="_xlnm.Print_Area" localSheetId="23">'Table 38'!$A$1:$M$28</definedName>
    <definedName name="_xlnm.Print_Area" localSheetId="24">'Table 39 &amp; 40'!$A$1:$M$20</definedName>
    <definedName name="_xlnm.Print_Area" localSheetId="4">'Table 5 &amp; 6'!$A$1:$M$31</definedName>
    <definedName name="_xlnm.Print_Area" localSheetId="5">'Table 7 &amp; 8'!$A$1:$M$23</definedName>
    <definedName name="_xlnm.Print_Area" localSheetId="6">'Table 9 &amp; 10'!$A$1:$M$37</definedName>
    <definedName name="_xlnm.Print_Area" localSheetId="0">ToC!$A$1:$C$43</definedName>
    <definedName name="_xlnm.Print_Titles" localSheetId="1">'Table 1'!$1:$7</definedName>
    <definedName name="_xlnm.Print_Titles" localSheetId="7">'Table 11 &amp; 12 &amp; 13'!$1:$6</definedName>
    <definedName name="_xlnm.Print_Titles" localSheetId="8">'Table 14 &amp; 15'!$1:$6</definedName>
    <definedName name="_xlnm.Print_Titles" localSheetId="9">'Table 16 &amp; 17 &amp; 18'!$1:$6</definedName>
    <definedName name="_xlnm.Print_Titles" localSheetId="10">'Table 19 &amp; 20'!$1:$6</definedName>
    <definedName name="_xlnm.Print_Titles" localSheetId="2">'Table 2'!$1:$6</definedName>
    <definedName name="_xlnm.Print_Titles" localSheetId="11">'Table 21 &amp; 22'!$1:$6</definedName>
    <definedName name="_xlnm.Print_Titles" localSheetId="12">'Table 23'!$1:$6</definedName>
    <definedName name="_xlnm.Print_Titles" localSheetId="13">'Table 24'!$1:$6</definedName>
    <definedName name="_xlnm.Print_Titles" localSheetId="14">'Table 25'!$1:$7</definedName>
    <definedName name="_xlnm.Print_Titles" localSheetId="15">'Table 26'!$1:$7</definedName>
    <definedName name="_xlnm.Print_Titles" localSheetId="16">'Table 27'!$1:$7</definedName>
    <definedName name="_xlnm.Print_Titles" localSheetId="17">'Table 28'!$1:$7</definedName>
    <definedName name="_xlnm.Print_Titles" localSheetId="18">'Table 29 &amp; 30 &amp; 31'!$1:$7</definedName>
    <definedName name="_xlnm.Print_Titles" localSheetId="3">'Table 3 &amp; 4'!$1:$6</definedName>
    <definedName name="_xlnm.Print_Titles" localSheetId="19">'Table 32 &amp; 33'!$1:$7</definedName>
    <definedName name="_xlnm.Print_Titles" localSheetId="20">'Table 34 &amp; 35'!$1:$7</definedName>
    <definedName name="_xlnm.Print_Titles" localSheetId="21">'Table 36'!$1:$7</definedName>
    <definedName name="_xlnm.Print_Titles" localSheetId="22">'Table 37'!$1:$7</definedName>
    <definedName name="_xlnm.Print_Titles" localSheetId="23">'Table 38'!$1:$7</definedName>
    <definedName name="_xlnm.Print_Titles" localSheetId="24">'Table 39 &amp; 40'!$1:$7</definedName>
    <definedName name="_xlnm.Print_Titles" localSheetId="4">'Table 5 &amp; 6'!$1:$6</definedName>
    <definedName name="_xlnm.Print_Titles" localSheetId="5">'Table 7 &amp; 8'!$1:$6</definedName>
    <definedName name="_xlnm.Print_Titles" localSheetId="6">'Table 9 &amp; 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5" l="1"/>
  <c r="B17" i="15"/>
  <c r="B18" i="15"/>
  <c r="B19" i="15"/>
  <c r="B20" i="15"/>
  <c r="B21" i="15"/>
  <c r="B22" i="15"/>
  <c r="B23" i="15"/>
  <c r="B24" i="15"/>
  <c r="B25" i="15"/>
  <c r="B26" i="15"/>
  <c r="B11" i="15"/>
  <c r="B12" i="15"/>
  <c r="B13" i="15"/>
  <c r="B15" i="15"/>
  <c r="B10" i="15"/>
  <c r="B9" i="15"/>
</calcChain>
</file>

<file path=xl/sharedStrings.xml><?xml version="1.0" encoding="utf-8"?>
<sst xmlns="http://schemas.openxmlformats.org/spreadsheetml/2006/main" count="1793" uniqueCount="607">
  <si>
    <t>Return to Table of Contents</t>
  </si>
  <si>
    <t>U.S. TRAVELERS TO MEXICO</t>
  </si>
  <si>
    <t>JANUARY - DECEMBER 2024</t>
  </si>
  <si>
    <t>Cross Tab 1</t>
  </si>
  <si>
    <t>Frequency of Visit</t>
  </si>
  <si>
    <t>Purpose(s) of Trip</t>
  </si>
  <si>
    <t>Transportation Outside of U.S.</t>
  </si>
  <si>
    <t>Use of Package</t>
  </si>
  <si>
    <t>All to 
 Mexico</t>
  </si>
  <si>
    <t>First</t>
  </si>
  <si>
    <t>Repeat</t>
  </si>
  <si>
    <t>Bus. &amp; 
 Conv.</t>
  </si>
  <si>
    <t>Vacation 
 &amp; VFR</t>
  </si>
  <si>
    <t>Vacation</t>
  </si>
  <si>
    <t>Hotel/ 
 Motel
Lodging</t>
  </si>
  <si>
    <t>Airline</t>
  </si>
  <si>
    <t>Rental 
 Car</t>
  </si>
  <si>
    <t>Train</t>
  </si>
  <si>
    <t>Yes</t>
  </si>
  <si>
    <t>No</t>
  </si>
  <si>
    <t>TABLE 1 - Q3a. Where do you live (State/City of Residence)?*  (%)</t>
  </si>
  <si>
    <t>Number of Respondents</t>
  </si>
  <si>
    <t>NEW ENGLAND</t>
  </si>
  <si>
    <t xml:space="preserve">     Connecticut             </t>
  </si>
  <si>
    <t>-</t>
  </si>
  <si>
    <t xml:space="preserve">        Hartford                </t>
  </si>
  <si>
    <t xml:space="preserve">        New Haven               </t>
  </si>
  <si>
    <t xml:space="preserve">        Stamford                </t>
  </si>
  <si>
    <t xml:space="preserve">     Maine                   </t>
  </si>
  <si>
    <t xml:space="preserve">        Portland                </t>
  </si>
  <si>
    <t xml:space="preserve">     Massachusetts           </t>
  </si>
  <si>
    <t xml:space="preserve">        Boston**                </t>
  </si>
  <si>
    <t xml:space="preserve">        Cambridge**             </t>
  </si>
  <si>
    <t xml:space="preserve">        Peabody**               </t>
  </si>
  <si>
    <t xml:space="preserve">        Springfield             </t>
  </si>
  <si>
    <t xml:space="preserve">        Worcester               </t>
  </si>
  <si>
    <t xml:space="preserve">     New Hampshire           </t>
  </si>
  <si>
    <t xml:space="preserve">        Manchester              </t>
  </si>
  <si>
    <t xml:space="preserve">     Rhode Island            </t>
  </si>
  <si>
    <t xml:space="preserve">        Providence              </t>
  </si>
  <si>
    <t xml:space="preserve">     Vermont                 </t>
  </si>
  <si>
    <t>MIDDLE ATLANTIC</t>
  </si>
  <si>
    <t xml:space="preserve">     New Jersey              </t>
  </si>
  <si>
    <t xml:space="preserve">        Atlantic City           </t>
  </si>
  <si>
    <t xml:space="preserve">        Camden**                </t>
  </si>
  <si>
    <t xml:space="preserve">        Edison-New Brunswick**  </t>
  </si>
  <si>
    <t xml:space="preserve">        Newark-Union**          </t>
  </si>
  <si>
    <t xml:space="preserve">        Trenton                 </t>
  </si>
  <si>
    <t xml:space="preserve">     New York                </t>
  </si>
  <si>
    <t xml:space="preserve">        Albany                  </t>
  </si>
  <si>
    <t xml:space="preserve">        Nassau***               </t>
  </si>
  <si>
    <t xml:space="preserve">        New York City-WP-Wayne**</t>
  </si>
  <si>
    <t xml:space="preserve">        Poughkeepsie            </t>
  </si>
  <si>
    <t xml:space="preserve">        Rochester               </t>
  </si>
  <si>
    <t xml:space="preserve">        Syracuse                </t>
  </si>
  <si>
    <t xml:space="preserve">     Pennsylvania            </t>
  </si>
  <si>
    <t xml:space="preserve">        Allentown               </t>
  </si>
  <si>
    <t xml:space="preserve">        Harrisburg              </t>
  </si>
  <si>
    <t xml:space="preserve">        Lancaster               </t>
  </si>
  <si>
    <t xml:space="preserve">        Philadelphia**          </t>
  </si>
  <si>
    <t xml:space="preserve">        Pittsburgh              </t>
  </si>
  <si>
    <t xml:space="preserve">        Scranton                </t>
  </si>
  <si>
    <t>EAST NORTH CENTRAL</t>
  </si>
  <si>
    <t xml:space="preserve">     Illinois                </t>
  </si>
  <si>
    <t xml:space="preserve">        Chicago**               </t>
  </si>
  <si>
    <t xml:space="preserve">        Lake County**           </t>
  </si>
  <si>
    <t xml:space="preserve">     Indiana                 </t>
  </si>
  <si>
    <t xml:space="preserve">        Indianapolis            </t>
  </si>
  <si>
    <t xml:space="preserve">     Michigan                </t>
  </si>
  <si>
    <t xml:space="preserve">        Detroit                 </t>
  </si>
  <si>
    <t xml:space="preserve">     Ohio                    </t>
  </si>
  <si>
    <t xml:space="preserve">        Cincinnati              </t>
  </si>
  <si>
    <t xml:space="preserve">        Cleveland               </t>
  </si>
  <si>
    <t xml:space="preserve">        Columbus                </t>
  </si>
  <si>
    <t xml:space="preserve">     Wisconsin               </t>
  </si>
  <si>
    <t xml:space="preserve">        Milwaukee               </t>
  </si>
  <si>
    <t>WEST NORTH CENTRAL</t>
  </si>
  <si>
    <t xml:space="preserve">     Iowa                    </t>
  </si>
  <si>
    <t xml:space="preserve">     Kansas                  </t>
  </si>
  <si>
    <t xml:space="preserve">     Minnesota               </t>
  </si>
  <si>
    <t xml:space="preserve">        Minneapolis-St. Paul    </t>
  </si>
  <si>
    <t xml:space="preserve">     Missouri                </t>
  </si>
  <si>
    <t xml:space="preserve">        St. Louis               </t>
  </si>
  <si>
    <t xml:space="preserve">     Nebraska                </t>
  </si>
  <si>
    <t xml:space="preserve">     North Dakota            </t>
  </si>
  <si>
    <t xml:space="preserve">     South Dakota            </t>
  </si>
  <si>
    <t>SOUTH ATLANTIC</t>
  </si>
  <si>
    <t xml:space="preserve">     Delaware                </t>
  </si>
  <si>
    <t xml:space="preserve">        Wilmington**            </t>
  </si>
  <si>
    <t xml:space="preserve">     DC Metro Area**         </t>
  </si>
  <si>
    <t xml:space="preserve">        Dist. of Columbia       </t>
  </si>
  <si>
    <t xml:space="preserve">     Florida                 </t>
  </si>
  <si>
    <t xml:space="preserve">        Ft. Lauderdale**        </t>
  </si>
  <si>
    <t xml:space="preserve">        Jacksonville            </t>
  </si>
  <si>
    <t xml:space="preserve">        Miami**                 </t>
  </si>
  <si>
    <t xml:space="preserve">        Orlando                 </t>
  </si>
  <si>
    <t xml:space="preserve">        Tampa-St. Petersburg    </t>
  </si>
  <si>
    <t xml:space="preserve">        West Palm Beach**       </t>
  </si>
  <si>
    <t xml:space="preserve">     Georgia                 </t>
  </si>
  <si>
    <t xml:space="preserve">        Atlanta                 </t>
  </si>
  <si>
    <t xml:space="preserve">     Maryland                </t>
  </si>
  <si>
    <t xml:space="preserve">        Baltimore               </t>
  </si>
  <si>
    <t xml:space="preserve">        Bethesda**              </t>
  </si>
  <si>
    <t xml:space="preserve">     North Carolina          </t>
  </si>
  <si>
    <t xml:space="preserve">        Charlotte               </t>
  </si>
  <si>
    <t xml:space="preserve">        Durham                  </t>
  </si>
  <si>
    <t xml:space="preserve">        Greenville              </t>
  </si>
  <si>
    <t xml:space="preserve">        Raleigh                 </t>
  </si>
  <si>
    <t xml:space="preserve">     South Carolina          </t>
  </si>
  <si>
    <t xml:space="preserve">     Virginia                </t>
  </si>
  <si>
    <t xml:space="preserve">        Norfolk-Virginia Beach  </t>
  </si>
  <si>
    <t xml:space="preserve">        Richmond                </t>
  </si>
  <si>
    <t xml:space="preserve">     West Virginia           </t>
  </si>
  <si>
    <t>EAST SOUTH CENTRAL</t>
  </si>
  <si>
    <t xml:space="preserve">     Alabama                 </t>
  </si>
  <si>
    <t xml:space="preserve">     Kentucky                </t>
  </si>
  <si>
    <t xml:space="preserve">     Mississippi             </t>
  </si>
  <si>
    <t xml:space="preserve">     Tennessee               </t>
  </si>
  <si>
    <t xml:space="preserve">        Memphis                 </t>
  </si>
  <si>
    <t xml:space="preserve">        Nashville               </t>
  </si>
  <si>
    <t>WEST SOUTH CENTRAL</t>
  </si>
  <si>
    <t xml:space="preserve">     Arkansas                </t>
  </si>
  <si>
    <t xml:space="preserve">     Louisiana               </t>
  </si>
  <si>
    <t xml:space="preserve">        New Orleans             </t>
  </si>
  <si>
    <t xml:space="preserve">     Oklahoma                </t>
  </si>
  <si>
    <t xml:space="preserve">     Texas                   </t>
  </si>
  <si>
    <t xml:space="preserve">        Austin                  </t>
  </si>
  <si>
    <t xml:space="preserve">        Dallas-Plano-Irving**   </t>
  </si>
  <si>
    <t xml:space="preserve">        Ft. Worth-Arlington**   </t>
  </si>
  <si>
    <t xml:space="preserve">        Houston                 </t>
  </si>
  <si>
    <t xml:space="preserve">        San Antonio             </t>
  </si>
  <si>
    <t>MOUNTAIN</t>
  </si>
  <si>
    <t xml:space="preserve">     Arizona                 </t>
  </si>
  <si>
    <t xml:space="preserve">        Phoenix                 </t>
  </si>
  <si>
    <t xml:space="preserve">        Tucson                  </t>
  </si>
  <si>
    <t xml:space="preserve">     Colorado                </t>
  </si>
  <si>
    <t xml:space="preserve">        Boulder                 </t>
  </si>
  <si>
    <t xml:space="preserve">        Denver                  </t>
  </si>
  <si>
    <t xml:space="preserve">     Idaho                   </t>
  </si>
  <si>
    <t xml:space="preserve">     Montana                 </t>
  </si>
  <si>
    <t xml:space="preserve">     Nevada                  </t>
  </si>
  <si>
    <t xml:space="preserve">        Las Vegas               </t>
  </si>
  <si>
    <t xml:space="preserve">     New Mexico              </t>
  </si>
  <si>
    <t xml:space="preserve">     Utah                    </t>
  </si>
  <si>
    <t xml:space="preserve">        Salt Lake City          </t>
  </si>
  <si>
    <t xml:space="preserve">     Wyoming                 </t>
  </si>
  <si>
    <t>PACIFIC</t>
  </si>
  <si>
    <t xml:space="preserve">     Alaska                  </t>
  </si>
  <si>
    <t xml:space="preserve">     California              </t>
  </si>
  <si>
    <t xml:space="preserve">        Anaheim-Santa Ana**     </t>
  </si>
  <si>
    <t xml:space="preserve">        Los Angeles-Long Beach**</t>
  </si>
  <si>
    <t xml:space="preserve">        Oakland**               </t>
  </si>
  <si>
    <t xml:space="preserve">        Oxnard                  </t>
  </si>
  <si>
    <t xml:space="preserve">        Riverside-San Bernardino</t>
  </si>
  <si>
    <t xml:space="preserve">        Sacramento              </t>
  </si>
  <si>
    <t xml:space="preserve">        San Diego               </t>
  </si>
  <si>
    <t xml:space="preserve">        San Francisco**         </t>
  </si>
  <si>
    <t xml:space="preserve">        San Jose                </t>
  </si>
  <si>
    <t xml:space="preserve">     Oregon                  </t>
  </si>
  <si>
    <t xml:space="preserve">     Washington              </t>
  </si>
  <si>
    <t xml:space="preserve">        Seattle**               </t>
  </si>
  <si>
    <t>TOTAL U.S. MAINLAND</t>
  </si>
  <si>
    <t>PACIFIC ISLANDS</t>
  </si>
  <si>
    <t xml:space="preserve">     Guam                    </t>
  </si>
  <si>
    <t xml:space="preserve">     Hawaiian Islands        </t>
  </si>
  <si>
    <t xml:space="preserve">        Oahu-Honolulu           </t>
  </si>
  <si>
    <t xml:space="preserve">     American Samoa          </t>
  </si>
  <si>
    <t xml:space="preserve">     N. Mariana Is.          </t>
  </si>
  <si>
    <t xml:space="preserve">     Trust Territories       </t>
  </si>
  <si>
    <t>ATLANTIC ISLANDS</t>
  </si>
  <si>
    <t xml:space="preserve">     Puerto Rico             </t>
  </si>
  <si>
    <t xml:space="preserve">        San Juan                </t>
  </si>
  <si>
    <t xml:space="preserve">     U.S Virgin Is.          </t>
  </si>
  <si>
    <t>Total U.S. Travelers (est. 000s)</t>
  </si>
  <si>
    <t xml:space="preserve">   * City names correspond to U.S. Bureau of Census, Metropolitan Statistical Area (MSA) or Metropolitan Division (MD).</t>
  </si>
  <si>
    <t>** Cities defined by the Metropolitan Division.</t>
  </si>
  <si>
    <t>NOTE: Full MSA and MD definitions may be found at: https://www2.census.gov/programs-surveys/metro-micro/geographies/reference-files/2009/historical-delineation-files/list1.txt.</t>
  </si>
  <si>
    <t>TABLE 2 - Q6a. How did you obtain the information used for planning this trip?*  (%)</t>
  </si>
  <si>
    <t>Number of Respondents</t>
  </si>
  <si>
    <t xml:space="preserve">     Airline                          </t>
  </si>
  <si>
    <t xml:space="preserve">     Corporate Travel Department      </t>
  </si>
  <si>
    <t xml:space="preserve">     National/State/City Travel Office</t>
  </si>
  <si>
    <t xml:space="preserve">     Online Travel Agency             </t>
  </si>
  <si>
    <t xml:space="preserve">     Personal Recommendation          </t>
  </si>
  <si>
    <t xml:space="preserve">     Tour Operator/Travel Club        </t>
  </si>
  <si>
    <t xml:space="preserve">     Travel Agency Office             </t>
  </si>
  <si>
    <t xml:space="preserve">     Travel Guide                     </t>
  </si>
  <si>
    <t xml:space="preserve">     Other                            </t>
  </si>
  <si>
    <t>* Multiple response.</t>
  </si>
  <si>
    <t>TABLE 3 - Q7a. How many days prior to departure did you make the decision to travel?  (%)</t>
  </si>
  <si>
    <t>Number of Respondents</t>
  </si>
  <si>
    <t xml:space="preserve">     Same Day        </t>
  </si>
  <si>
    <t xml:space="preserve">     1 - 3 Days      </t>
  </si>
  <si>
    <t xml:space="preserve">     4 - 7 Days      </t>
  </si>
  <si>
    <t xml:space="preserve">     8 - 14 Days     </t>
  </si>
  <si>
    <t xml:space="preserve">     15 - 30 Days    </t>
  </si>
  <si>
    <t xml:space="preserve">     31 - 60 Days    </t>
  </si>
  <si>
    <t xml:space="preserve">     61 - 90 Days    </t>
  </si>
  <si>
    <t xml:space="preserve">     91 - 120 Days   </t>
  </si>
  <si>
    <t xml:space="preserve">     121 - 180 Days  </t>
  </si>
  <si>
    <t xml:space="preserve">     181 or More Days</t>
  </si>
  <si>
    <t>Mean No. of Days</t>
  </si>
  <si>
    <t>Median No. of Days</t>
  </si>
  <si>
    <t>TABLE 4 - Q7b. How many days prior to departure did you make air travel reservations?  (%)</t>
  </si>
  <si>
    <t>TABLE 5 - Q9. How were airline reservations made for this trip?*  (%)</t>
  </si>
  <si>
    <t>Number of Respondents</t>
  </si>
  <si>
    <t xml:space="preserve">     Directly with the Airline  </t>
  </si>
  <si>
    <t xml:space="preserve">     Corporate Travel Department</t>
  </si>
  <si>
    <t xml:space="preserve">     Internet Booking Service   </t>
  </si>
  <si>
    <t xml:space="preserve">     Tour Operator/Travel Club  </t>
  </si>
  <si>
    <t xml:space="preserve">     Travel Agency Office       </t>
  </si>
  <si>
    <t xml:space="preserve">     Other                      </t>
  </si>
  <si>
    <t>TABLE 6 - Q10a. How far in advance was payment made for your international air tickets?  (%)</t>
  </si>
  <si>
    <t xml:space="preserve">     Same Day                   </t>
  </si>
  <si>
    <t xml:space="preserve">     1 - 3 Days                 </t>
  </si>
  <si>
    <t xml:space="preserve">     4 - 7 Days                 </t>
  </si>
  <si>
    <t xml:space="preserve">     8 - 14 Days                </t>
  </si>
  <si>
    <t xml:space="preserve">     15 - 30 Days               </t>
  </si>
  <si>
    <t xml:space="preserve">     31 - 60 Days               </t>
  </si>
  <si>
    <t xml:space="preserve">     61 - 90 Days               </t>
  </si>
  <si>
    <t xml:space="preserve">     91 - 120 Days              </t>
  </si>
  <si>
    <t xml:space="preserve">     121 - 180 Days             </t>
  </si>
  <si>
    <t xml:space="preserve">     181 or More Days           </t>
  </si>
  <si>
    <t>Mean No. of Days</t>
  </si>
  <si>
    <t>Median No. of Days</t>
  </si>
  <si>
    <t>TABLE 7 - Q8a. Did you visit a health care provider to receive vaccinations or medication specifically for this trip?  (%)</t>
  </si>
  <si>
    <t>Number of Respondents</t>
  </si>
  <si>
    <t xml:space="preserve">     Yes            </t>
  </si>
  <si>
    <t xml:space="preserve">     No             </t>
  </si>
  <si>
    <t>TABLE 8 - Q8b. How many days in advance of this trip did you visit a health care provider?  (%)</t>
  </si>
  <si>
    <t xml:space="preserve">     Same Day       </t>
  </si>
  <si>
    <t xml:space="preserve">     1 - 3 Days     </t>
  </si>
  <si>
    <t xml:space="preserve">     4 - 7 Days     </t>
  </si>
  <si>
    <t xml:space="preserve">     8 - 14 Days    </t>
  </si>
  <si>
    <t xml:space="preserve">     15 - 30 Days   </t>
  </si>
  <si>
    <t xml:space="preserve">     31 - 60 Days   </t>
  </si>
  <si>
    <t xml:space="preserve">     61 or More Days</t>
  </si>
  <si>
    <t>Mean No. of Days</t>
  </si>
  <si>
    <t>Median No. of Days</t>
  </si>
  <si>
    <t>TABLE 9 - Q18a./b. Is this trip part of a prepaid, inclusive tour package?*  (%)</t>
  </si>
  <si>
    <t>Number of Respondents</t>
  </si>
  <si>
    <t>Yes, Airfare and Accommodation**</t>
  </si>
  <si>
    <t xml:space="preserve">     Airfare and Accommodation Only  </t>
  </si>
  <si>
    <t xml:space="preserve">     Attractions/Events/Entertainment</t>
  </si>
  <si>
    <t xml:space="preserve">     Bus/Coach                       </t>
  </si>
  <si>
    <t xml:space="preserve">     Cruise                          </t>
  </si>
  <si>
    <t xml:space="preserve">     Guided Tours                    </t>
  </si>
  <si>
    <t xml:space="preserve">     Meals                           </t>
  </si>
  <si>
    <t xml:space="preserve">     Rail Tickets                    </t>
  </si>
  <si>
    <t xml:space="preserve">     Recreation                      </t>
  </si>
  <si>
    <t xml:space="preserve">     Rental Car                      </t>
  </si>
  <si>
    <t xml:space="preserve">     Tour Guide for Entire Trip      </t>
  </si>
  <si>
    <t>No</t>
  </si>
  <si>
    <t>TABLE 10 - Q12a./b. Before you left home, did you make reservations for lodging, if so, how?*  (%)</t>
  </si>
  <si>
    <t>Yes, Booked through**</t>
  </si>
  <si>
    <t xml:space="preserve">     The Lodging Establish. Directly </t>
  </si>
  <si>
    <t xml:space="preserve">     Corporate Travel Department     </t>
  </si>
  <si>
    <t xml:space="preserve">     Internet Booking Service        </t>
  </si>
  <si>
    <t xml:space="preserve">     The Airline                     </t>
  </si>
  <si>
    <t xml:space="preserve">     Tour Operator/Travel Club       </t>
  </si>
  <si>
    <t xml:space="preserve">     Travel Agency Office            </t>
  </si>
  <si>
    <t xml:space="preserve">     Other                           </t>
  </si>
  <si>
    <t xml:space="preserve">   * Percentages based on total number of respondents.</t>
  </si>
  <si>
    <t>** Multiple response.  Table 9: Must include airfare and accomodation and may include others.</t>
  </si>
  <si>
    <t>TABLE 11 - Q11. Was travel insurance purchased for this trip?  (%)</t>
  </si>
  <si>
    <t>Number of Respondents</t>
  </si>
  <si>
    <t xml:space="preserve">     Yes                  </t>
  </si>
  <si>
    <t xml:space="preserve">     No                   </t>
  </si>
  <si>
    <t>TABLE 12 - Q14. With whom are you traveling now?*  (%)</t>
  </si>
  <si>
    <t xml:space="preserve">     Spouse/Partner       </t>
  </si>
  <si>
    <t xml:space="preserve">     Family/Relatives     </t>
  </si>
  <si>
    <t xml:space="preserve">     Business Associate(s)</t>
  </si>
  <si>
    <t xml:space="preserve">     Friend(s)            </t>
  </si>
  <si>
    <t xml:space="preserve">     Tour Group           </t>
  </si>
  <si>
    <t xml:space="preserve">     Traveling Alone      </t>
  </si>
  <si>
    <t>TABLE 13 - Q15. Including yourself, how many adults and/or children are in your travel party?  (%)</t>
  </si>
  <si>
    <t xml:space="preserve">     Adults Only          </t>
  </si>
  <si>
    <t xml:space="preserve">     Adults and Children  </t>
  </si>
  <si>
    <t>Mean Total Party Size</t>
  </si>
  <si>
    <t>Median Total Party Size</t>
  </si>
  <si>
    <t>Adults Only</t>
  </si>
  <si>
    <t xml:space="preserve">     One                  </t>
  </si>
  <si>
    <t xml:space="preserve">     Two                  </t>
  </si>
  <si>
    <t xml:space="preserve">     Three                </t>
  </si>
  <si>
    <t xml:space="preserve">     Four or More         </t>
  </si>
  <si>
    <t>Mean Adult Party Size</t>
  </si>
  <si>
    <t>Median Adult Party Size</t>
  </si>
  <si>
    <t>Adults with Children</t>
  </si>
  <si>
    <t xml:space="preserve">     Mean Party Size      </t>
  </si>
  <si>
    <t xml:space="preserve">     Median Party Size    </t>
  </si>
  <si>
    <t>TABLE 14 - Q13a. What is the main purpose of your trip?  (%)</t>
  </si>
  <si>
    <t xml:space="preserve">     Business (Other)*               </t>
  </si>
  <si>
    <t xml:space="preserve">     Convention/Conference/Trade Show</t>
  </si>
  <si>
    <t xml:space="preserve">     Education                       </t>
  </si>
  <si>
    <t xml:space="preserve">     Health Treatment                </t>
  </si>
  <si>
    <t xml:space="preserve">     Vacation/Holiday                </t>
  </si>
  <si>
    <t xml:space="preserve">     Religion/Pilgrimage             </t>
  </si>
  <si>
    <t xml:space="preserve">     Visit Friends/Relatives         </t>
  </si>
  <si>
    <t>TABLE 15 - Q13a./b. All purpose(s) of trip.**  (%)</t>
  </si>
  <si>
    <t>NET PURPOSES OF TRIP:</t>
  </si>
  <si>
    <t xml:space="preserve">     BUSINESS/PROFESSIONAL           </t>
  </si>
  <si>
    <t xml:space="preserve">     VACATION/HOLIDAY &amp; VFR          </t>
  </si>
  <si>
    <t xml:space="preserve">   * Includes all other business activities: Visit customer/supplier, Sales/marketing, Meetings, and/or Business unspecified.</t>
  </si>
  <si>
    <t>** Multiple response.</t>
  </si>
  <si>
    <t>TABLE 16 - Q17. Type of accommodation outside the U.S. and number of nights stayed.*  (%)</t>
  </si>
  <si>
    <t>Number of Respondents</t>
  </si>
  <si>
    <t>Hotel or Motel, etc.</t>
  </si>
  <si>
    <t xml:space="preserve">     Mean No. of Nights  </t>
  </si>
  <si>
    <t xml:space="preserve">     Median No. of Nights</t>
  </si>
  <si>
    <t>Private Home</t>
  </si>
  <si>
    <t>Other</t>
  </si>
  <si>
    <t>TABLE 17 - Q17. Number of nights spent in Mexico.  (%)</t>
  </si>
  <si>
    <t xml:space="preserve">     1 - 3 Nights        </t>
  </si>
  <si>
    <t xml:space="preserve">     4 - 7 Nights        </t>
  </si>
  <si>
    <t xml:space="preserve">     8 - 10 Nights       </t>
  </si>
  <si>
    <t xml:space="preserve">     11 - 14 Nights      </t>
  </si>
  <si>
    <t xml:space="preserve">     15 - 21 Nights      </t>
  </si>
  <si>
    <t xml:space="preserve">     22 - 28 Nights      </t>
  </si>
  <si>
    <t xml:space="preserve">     29 - 35 Nights      </t>
  </si>
  <si>
    <t xml:space="preserve">     36 or More Nights   </t>
  </si>
  <si>
    <t>Mean No. of Nights in Mex.</t>
  </si>
  <si>
    <t>Median No. of Nights in Mex</t>
  </si>
  <si>
    <t>TABLE 18 - Q16c. How many total nights away from home will you spend on this trip?  (%)</t>
  </si>
  <si>
    <t>Note: Some respondents reported an accomodation type(s) for the destination, but did not report the number of nights stayed in each accomodation type.</t>
  </si>
  <si>
    <t>TABLE 19 - Q30a. Is this your first trip by air from the United States?  (%)</t>
  </si>
  <si>
    <t xml:space="preserve">     Yes             </t>
  </si>
  <si>
    <t xml:space="preserve">     No              </t>
  </si>
  <si>
    <t>TABLE 20 - Q30b. How many round trips by air have you made from the U.S. in the past 12 months?  (%)</t>
  </si>
  <si>
    <t xml:space="preserve">     1 Trip          </t>
  </si>
  <si>
    <t xml:space="preserve">     2 - 3 Trips     </t>
  </si>
  <si>
    <t xml:space="preserve">     4 - 5 Trips     </t>
  </si>
  <si>
    <t xml:space="preserve">     6 - 10 Trips    </t>
  </si>
  <si>
    <t xml:space="preserve">     11 or More Trips</t>
  </si>
  <si>
    <t>Mean No. of Trips</t>
  </si>
  <si>
    <t>Median No. of Trips</t>
  </si>
  <si>
    <t>TABLE 21 - Q3b./Q17. Number of Mexican cities visited.*  (%)</t>
  </si>
  <si>
    <t xml:space="preserve">     1 City          </t>
  </si>
  <si>
    <t xml:space="preserve">     2 Cities        </t>
  </si>
  <si>
    <t xml:space="preserve">     3 Cities        </t>
  </si>
  <si>
    <t xml:space="preserve">     4 Cities        </t>
  </si>
  <si>
    <t xml:space="preserve">     5 or More Cities</t>
  </si>
  <si>
    <t>Mean No. of Cities</t>
  </si>
  <si>
    <t>Median No. of Cities</t>
  </si>
  <si>
    <t>TABLE 22 - Q3b./Q17. Number of destinations visited.*  (%)</t>
  </si>
  <si>
    <t xml:space="preserve">     1 Destination   </t>
  </si>
  <si>
    <t xml:space="preserve">     2 Destinations  </t>
  </si>
  <si>
    <t xml:space="preserve">     3 Destinations  </t>
  </si>
  <si>
    <t xml:space="preserve">     4 Destinations  </t>
  </si>
  <si>
    <t xml:space="preserve">     5 Destinations  </t>
  </si>
  <si>
    <t xml:space="preserve">     6+ Destinations </t>
  </si>
  <si>
    <t>Mean No. of Destinations</t>
  </si>
  <si>
    <t>Median No. of Destinations</t>
  </si>
  <si>
    <t>* Maximum number is eight states/destinations.</t>
  </si>
  <si>
    <t>TABLE 23 - Q21. What types of transportation will be used on this trip?*  (%)</t>
  </si>
  <si>
    <t>Number of Respondents</t>
  </si>
  <si>
    <t xml:space="preserve">     Air Travel between Non-U.S. Cities</t>
  </si>
  <si>
    <t xml:space="preserve">     Auto, Private or Company          </t>
  </si>
  <si>
    <t xml:space="preserve">     Bus between Cities                </t>
  </si>
  <si>
    <t xml:space="preserve">     City Subway/Tram/Bus              </t>
  </si>
  <si>
    <t xml:space="preserve">     Cruise Ship/River Boat 1+ Nights  </t>
  </si>
  <si>
    <t xml:space="preserve">     Ferry/River Taxi/Srt Scenic Cruise</t>
  </si>
  <si>
    <t xml:space="preserve">     Motor Home/Camper                 </t>
  </si>
  <si>
    <t xml:space="preserve">     Railroad between Cities           </t>
  </si>
  <si>
    <t xml:space="preserve">     Rented Auto                       </t>
  </si>
  <si>
    <t xml:space="preserve">     Rented Bicycle/Motorcycle/Moped   </t>
  </si>
  <si>
    <t xml:space="preserve">     Ride-sharing Service              </t>
  </si>
  <si>
    <t xml:space="preserve">     Taxicab/Limousine                 </t>
  </si>
  <si>
    <t>TABLE 24 - Q5a. What city or airport will you pass through U.S. Customs and Passport Control (Port of Entry)?  (%)</t>
  </si>
  <si>
    <t>Number of Respondents</t>
  </si>
  <si>
    <t xml:space="preserve">     Atlanta, GA              </t>
  </si>
  <si>
    <t xml:space="preserve">     Chicago, IL              </t>
  </si>
  <si>
    <t xml:space="preserve">     Dallas/Ft. Worth, TX     </t>
  </si>
  <si>
    <t xml:space="preserve">     Denver, CO               </t>
  </si>
  <si>
    <t xml:space="preserve">     Detroit, MI              </t>
  </si>
  <si>
    <t xml:space="preserve">     Houston, TX              </t>
  </si>
  <si>
    <t xml:space="preserve">     Las Vegas, NV            </t>
  </si>
  <si>
    <t xml:space="preserve">     Los Angeles, CA          </t>
  </si>
  <si>
    <t xml:space="preserve">     Miami, FL                </t>
  </si>
  <si>
    <t xml:space="preserve">     New York, NY             </t>
  </si>
  <si>
    <t xml:space="preserve">     Newark, NJ               </t>
  </si>
  <si>
    <t xml:space="preserve">     Orlando, FL              </t>
  </si>
  <si>
    <t xml:space="preserve">     Philadelphia, PA         </t>
  </si>
  <si>
    <t xml:space="preserve">     Phoenix, AZ              </t>
  </si>
  <si>
    <t xml:space="preserve">     San Diego, CA            </t>
  </si>
  <si>
    <t xml:space="preserve">     San Francisco, CA        </t>
  </si>
  <si>
    <t xml:space="preserve">     Washington, DC           </t>
  </si>
  <si>
    <t xml:space="preserve">     All Other Airports/Cities</t>
  </si>
  <si>
    <t>TABLE 25 - Q3b. What will be your main destination on this trip?  (%)</t>
  </si>
  <si>
    <t>EUROPE</t>
  </si>
  <si>
    <t>CARIBBEAN</t>
  </si>
  <si>
    <t>SOUTH AMERICA</t>
  </si>
  <si>
    <t>CENTRAL AMERICA</t>
  </si>
  <si>
    <t xml:space="preserve">     Mexico          </t>
  </si>
  <si>
    <t xml:space="preserve">        Cancun          </t>
  </si>
  <si>
    <t xml:space="preserve">        Cozumel         </t>
  </si>
  <si>
    <t xml:space="preserve">        Cuernavaca      </t>
  </si>
  <si>
    <t xml:space="preserve">        Guadalajara     </t>
  </si>
  <si>
    <t xml:space="preserve">        Guaymas         </t>
  </si>
  <si>
    <t xml:space="preserve">        La Paz          </t>
  </si>
  <si>
    <t xml:space="preserve">        Los Cabos Area* </t>
  </si>
  <si>
    <t xml:space="preserve">        Manzanillo      </t>
  </si>
  <si>
    <t xml:space="preserve">        Mazatlan        </t>
  </si>
  <si>
    <t xml:space="preserve">        Merida          </t>
  </si>
  <si>
    <t xml:space="preserve">        Mexico City     </t>
  </si>
  <si>
    <t xml:space="preserve">        Monterrey       </t>
  </si>
  <si>
    <t xml:space="preserve">        Oaxaca          </t>
  </si>
  <si>
    <t xml:space="preserve">        Playa del Carmen</t>
  </si>
  <si>
    <t xml:space="preserve">        Puebla          </t>
  </si>
  <si>
    <t xml:space="preserve">        Puerto Vallarta </t>
  </si>
  <si>
    <t xml:space="preserve">        Other Mexico    </t>
  </si>
  <si>
    <t>AFRICA</t>
  </si>
  <si>
    <t>MIDDLE EAST</t>
  </si>
  <si>
    <t>ASIA</t>
  </si>
  <si>
    <t>OCEANIA</t>
  </si>
  <si>
    <t>* Los Cabos Area includes: Cabo San Lucas, Los Cabos, and San Jose del Cabo.</t>
  </si>
  <si>
    <t>TABLE 26 - Q3b./Q17. What international destinations will you visit (includes main destination)?*  (%)</t>
  </si>
  <si>
    <t xml:space="preserve">     Acapulco        </t>
  </si>
  <si>
    <t xml:space="preserve">     Cancun          </t>
  </si>
  <si>
    <t xml:space="preserve">     Cozumel         </t>
  </si>
  <si>
    <t xml:space="preserve">     Cuernavaca      </t>
  </si>
  <si>
    <t xml:space="preserve">     Guadalajara     </t>
  </si>
  <si>
    <t xml:space="preserve">     Guaymas         </t>
  </si>
  <si>
    <t xml:space="preserve">     La Paz          </t>
  </si>
  <si>
    <t xml:space="preserve">     Los Cabos Area**</t>
  </si>
  <si>
    <t xml:space="preserve">     Manzanillo      </t>
  </si>
  <si>
    <t xml:space="preserve">     Mazatlan        </t>
  </si>
  <si>
    <t xml:space="preserve">     Merida          </t>
  </si>
  <si>
    <t xml:space="preserve">     Mexico City     </t>
  </si>
  <si>
    <t xml:space="preserve">     Monterrey       </t>
  </si>
  <si>
    <t xml:space="preserve">     Oaxaca          </t>
  </si>
  <si>
    <t xml:space="preserve">     Playa del Carmen</t>
  </si>
  <si>
    <t xml:space="preserve">     Puebla          </t>
  </si>
  <si>
    <t xml:space="preserve">     Puerto Vallarta </t>
  </si>
  <si>
    <t xml:space="preserve">     Other Mexico    </t>
  </si>
  <si>
    <t>** Los Cabos Area includes: Cabo San Lucas, Los Cabos, and San Jose del Cabo.</t>
  </si>
  <si>
    <t>TABLE 27 - Q22. Will anyone engage in any of the following leisure activities?*  (%)</t>
  </si>
  <si>
    <t>Number of Respondents</t>
  </si>
  <si>
    <t xml:space="preserve">     Amusement/Theme Parks          </t>
  </si>
  <si>
    <t xml:space="preserve">     Art Galleries/Museums          </t>
  </si>
  <si>
    <t xml:space="preserve">     Camping/Hiking                 </t>
  </si>
  <si>
    <t xml:space="preserve">     Casino/Gamble                  </t>
  </si>
  <si>
    <t xml:space="preserve">     Concert/Play/Musical           </t>
  </si>
  <si>
    <t xml:space="preserve">     Cultural/Ethnic Heritage Sights</t>
  </si>
  <si>
    <t xml:space="preserve">     Environmental/Eco. Excursions  </t>
  </si>
  <si>
    <t xml:space="preserve">     Experience Fine Dining         </t>
  </si>
  <si>
    <t xml:space="preserve">     Golfing/Tennis                 </t>
  </si>
  <si>
    <t xml:space="preserve">     Guided Tour(s)                 </t>
  </si>
  <si>
    <t xml:space="preserve">     Historical Locations           </t>
  </si>
  <si>
    <t xml:space="preserve">     Hunting/Fishing                </t>
  </si>
  <si>
    <t xml:space="preserve">     National Parks/Monuments       </t>
  </si>
  <si>
    <t xml:space="preserve">     Nightclubbing/Dancing          </t>
  </si>
  <si>
    <t xml:space="preserve">     Shopping                       </t>
  </si>
  <si>
    <t xml:space="preserve">     Sightseeing                    </t>
  </si>
  <si>
    <t xml:space="preserve">     Small Towns/Countryside        </t>
  </si>
  <si>
    <t xml:space="preserve">     Snow Sports                    </t>
  </si>
  <si>
    <t xml:space="preserve">     Sporting Event                 </t>
  </si>
  <si>
    <t xml:space="preserve">     Water Sports                   </t>
  </si>
  <si>
    <t xml:space="preserve">     Other                          </t>
  </si>
  <si>
    <t>* Multiple responses.</t>
  </si>
  <si>
    <t>TABLE 28 - Q18d./Q19. How much total money has been spent outside your own country?  ($)</t>
  </si>
  <si>
    <t>Mean Total Trip Expenditure*</t>
  </si>
  <si>
    <t>Number of Respondents</t>
  </si>
  <si>
    <t xml:space="preserve">     Per Travel Party / Trip</t>
  </si>
  <si>
    <t xml:space="preserve">     Per Visitor / Trip     </t>
  </si>
  <si>
    <t>Q18d. Mean Package Price</t>
  </si>
  <si>
    <t>Q19a. Mean Expenditure outside U.S.</t>
  </si>
  <si>
    <t xml:space="preserve">     Per Visitor / Day      </t>
  </si>
  <si>
    <t>Q19b. Mean International Airfare</t>
  </si>
  <si>
    <t>Q19c. Mean Expenditure in U.S. Airport</t>
  </si>
  <si>
    <t>*  Package Price was only reported in the Mean Total Trip Expenditure for the subset of travelers who purchased a package (second to last column of Table 28).</t>
  </si>
  <si>
    <t>TABLE 29 - Q20. Expenses Payment Methods.*  (%)</t>
  </si>
  <si>
    <t>Number of Respondents</t>
  </si>
  <si>
    <t xml:space="preserve">     Cash Adv./Wdrawal Using Credit Card</t>
  </si>
  <si>
    <t xml:space="preserve">     Purchases Using Credit Card        </t>
  </si>
  <si>
    <t xml:space="preserve">     Cash Adv./Wdrawal Using Debit Card </t>
  </si>
  <si>
    <t xml:space="preserve">     Purchases Using Debit Card         </t>
  </si>
  <si>
    <t xml:space="preserve">     Cash from Home/Travelers Checks    </t>
  </si>
  <si>
    <t>TABLE 30 - Q20. Travelers' Use of Payment Methods.**  (%)</t>
  </si>
  <si>
    <t>TABLE 31 - Q20. Share of Total Trip Expenditures by Payment Methods.***  (%)</t>
  </si>
  <si>
    <t xml:space="preserve">    * Average reported in each category.</t>
  </si>
  <si>
    <t xml:space="preserve">   ** Multiple responses capture the frequency of payment methods used.</t>
  </si>
  <si>
    <t>*** Average reported in each category weighted by total trip expenditures.</t>
  </si>
  <si>
    <t>TABLE 32 - Q25. What were your three main reasons for flying on this airline?*  (%)</t>
  </si>
  <si>
    <t>Not Involved in Choice</t>
  </si>
  <si>
    <t>Involved in Choice**</t>
  </si>
  <si>
    <t xml:space="preserve">     Airfare                          </t>
  </si>
  <si>
    <t xml:space="preserve">     Convenient Schedule              </t>
  </si>
  <si>
    <t xml:space="preserve">     Employer Policy                  </t>
  </si>
  <si>
    <t xml:space="preserve">     In-flight Service Reputation     </t>
  </si>
  <si>
    <t xml:space="preserve">     Loyalty to Carrier               </t>
  </si>
  <si>
    <t xml:space="preserve">     Mileage Bonus/Freq. Flyer Program</t>
  </si>
  <si>
    <t xml:space="preserve">     Non-stop Flights                 </t>
  </si>
  <si>
    <t xml:space="preserve">     On-time Reputation               </t>
  </si>
  <si>
    <t xml:space="preserve">     Previous Good Experience         </t>
  </si>
  <si>
    <t xml:space="preserve">     Safety Reputation                </t>
  </si>
  <si>
    <t>TABLE 33 - Q25. What was the most important reason for flying on this airline?  (%)</t>
  </si>
  <si>
    <t>** Multiple response. Based on the top three choices in aggregate.</t>
  </si>
  <si>
    <t>TABLE 34 - Q26a. Where will you sit in the aircraft today?  (%)</t>
  </si>
  <si>
    <t xml:space="preserve">     First Class                </t>
  </si>
  <si>
    <t xml:space="preserve">     Executive/Business Class   </t>
  </si>
  <si>
    <t xml:space="preserve">     Premium Economy            </t>
  </si>
  <si>
    <t xml:space="preserve">     Economy/Tourist/Coach      </t>
  </si>
  <si>
    <t>TABLE 35 - Q26b. What type of airline ticket do you have?*  (%)</t>
  </si>
  <si>
    <t xml:space="preserve">     Paid Ticket                </t>
  </si>
  <si>
    <t xml:space="preserve">     Paid Upgrade               </t>
  </si>
  <si>
    <t xml:space="preserve">     Frequent Flyer Award Ticket</t>
  </si>
  <si>
    <t xml:space="preserve">     Frequent Flyer Upgrade     </t>
  </si>
  <si>
    <t xml:space="preserve">     Discount/Group Fare        </t>
  </si>
  <si>
    <t xml:space="preserve">     Non-revenue                </t>
  </si>
  <si>
    <t xml:space="preserve">     Don't Know                 </t>
  </si>
  <si>
    <t>TABLE 36 - Q31b./c. What is your age and what is your gender?  (%)</t>
  </si>
  <si>
    <t>Male Adults</t>
  </si>
  <si>
    <t xml:space="preserve">     18 - 24 Years   </t>
  </si>
  <si>
    <t xml:space="preserve">     25 - 29 Years   </t>
  </si>
  <si>
    <t xml:space="preserve">     30 - 34 Years   </t>
  </si>
  <si>
    <t xml:space="preserve">     35 - 39 Years   </t>
  </si>
  <si>
    <t xml:space="preserve">     40 - 44 Years   </t>
  </si>
  <si>
    <t xml:space="preserve">     45 - 49 Years   </t>
  </si>
  <si>
    <t xml:space="preserve">     50 - 54 Years   </t>
  </si>
  <si>
    <t xml:space="preserve">     55 - 64 Years   </t>
  </si>
  <si>
    <t xml:space="preserve">     65 or More Years</t>
  </si>
  <si>
    <t>Mean Male Age (Years)</t>
  </si>
  <si>
    <t>Median Male Age (Years)</t>
  </si>
  <si>
    <t>Female Adults</t>
  </si>
  <si>
    <t>Mean Female Age (Years)</t>
  </si>
  <si>
    <t>Median Female Age (Years)</t>
  </si>
  <si>
    <t>TABLE 37 - Q31a. What is your occupation?  (%)</t>
  </si>
  <si>
    <t xml:space="preserve">     Mgmt., Business, Science, &amp; Arts</t>
  </si>
  <si>
    <t xml:space="preserve">     Service Occupations             </t>
  </si>
  <si>
    <t xml:space="preserve">     Sales and Office                </t>
  </si>
  <si>
    <t xml:space="preserve">     Nat. Res., Const., &amp; Maintenance</t>
  </si>
  <si>
    <t xml:space="preserve">     Prod., Trans., &amp; Material Moving</t>
  </si>
  <si>
    <t xml:space="preserve">     Military/Government             </t>
  </si>
  <si>
    <t xml:space="preserve">     Homemaker                       </t>
  </si>
  <si>
    <t xml:space="preserve">     Student                         </t>
  </si>
  <si>
    <t xml:space="preserve">     Retired                         </t>
  </si>
  <si>
    <t>TABLE 38 - Q32a./b. What is your total combined annual household income?  (%)</t>
  </si>
  <si>
    <t>Number of Respondents</t>
  </si>
  <si>
    <t xml:space="preserve">     Under $20,000      </t>
  </si>
  <si>
    <t xml:space="preserve">     $20,000 - $39,999  </t>
  </si>
  <si>
    <t xml:space="preserve">     $40,000 - $59,999  </t>
  </si>
  <si>
    <t xml:space="preserve">     $60,000 - $79,999  </t>
  </si>
  <si>
    <t xml:space="preserve">     $80,000 - $99,999  </t>
  </si>
  <si>
    <t xml:space="preserve">     $100,000 - $119,999</t>
  </si>
  <si>
    <t xml:space="preserve">     $120,000 - $139,999</t>
  </si>
  <si>
    <t xml:space="preserve">     $140,000 - $159,999</t>
  </si>
  <si>
    <t xml:space="preserve">     $160,000 - $179,999</t>
  </si>
  <si>
    <t xml:space="preserve">     $180,000 - $199,999</t>
  </si>
  <si>
    <t xml:space="preserve">     $200,000 - $219,999</t>
  </si>
  <si>
    <t xml:space="preserve">     $220,000 - $239,999</t>
  </si>
  <si>
    <t xml:space="preserve">     $240,000 - $259,999</t>
  </si>
  <si>
    <t xml:space="preserve">     $260,000 - $279,999</t>
  </si>
  <si>
    <t xml:space="preserve">     $280,000 - $299,999</t>
  </si>
  <si>
    <t xml:space="preserve">     $300,000 or More   </t>
  </si>
  <si>
    <t>Mean Annual Income</t>
  </si>
  <si>
    <t>Median Annual Income</t>
  </si>
  <si>
    <t>TABLE 39 - Q33a. What is your ethnicity?  (%)</t>
  </si>
  <si>
    <t>Number of Respondents</t>
  </si>
  <si>
    <t xml:space="preserve">     Hispanic                      </t>
  </si>
  <si>
    <t xml:space="preserve">     Non-Hispanic                  </t>
  </si>
  <si>
    <t>TABLE 40 - Q33b. What is your race?*  (%)</t>
  </si>
  <si>
    <t xml:space="preserve">     American Indian/Alaskan Native</t>
  </si>
  <si>
    <t xml:space="preserve">     Asian                         </t>
  </si>
  <si>
    <t xml:space="preserve">     Hawaiian/Pacific Islander     </t>
  </si>
  <si>
    <t xml:space="preserve">     Black                         </t>
  </si>
  <si>
    <t xml:space="preserve">     White                         </t>
  </si>
  <si>
    <t>Table of Contents
Survey of International Air Travelers - 4th Quarter YTD Report
U.S. Travelers to Mexico
(January - December 2024)</t>
  </si>
  <si>
    <t>Listed in Table Number Order</t>
  </si>
  <si>
    <t>Listed in Question Number Order</t>
  </si>
  <si>
    <t>TABLE 1 - Q3a. Where do you live (State/City of Residence)?**  (%)</t>
  </si>
  <si>
    <t>TABLE 2 - Q6a. How did you obtain the information used for planning this trip?**  (%)</t>
  </si>
  <si>
    <t>TABLE 3 - Q7a. How many days prior to departure did you make the decision to travel?  (%)</t>
  </si>
  <si>
    <t>TABLE 22 - Q3b./Q17. Number of destinations visited.**  (%)</t>
  </si>
  <si>
    <t>TABLE 4 - Q7b. How many days prior to departure did you make air travel reservations?  (%)</t>
  </si>
  <si>
    <t>TABLE 25 - Q3b. What will be your main destination on this trip?  (%)</t>
  </si>
  <si>
    <t>TABLE 5 - Q9. How were airline reservations made for this trip?**  (%)</t>
  </si>
  <si>
    <t>TABLE 26 - Q3b./Q17. What international destinations will you visit (includes main destination)?**  (%)</t>
  </si>
  <si>
    <t>TABLE 6 - Q10a. How far in advance was payment made for your international air tickets?  (%)</t>
  </si>
  <si>
    <t>TABLE 24 - Q5a. What city or airport will you pass through U.S. Customs and Passport Control (Port of Entry)**  (%)</t>
  </si>
  <si>
    <t>TABLE 7 - Q8a. Did you visit a health care provider to receive vaccinations or medication specifically for this trip?  (%)</t>
  </si>
  <si>
    <t>TABLE 8 - Q8b. How many days in advance of this trip did you visit a health care provider?  (%)</t>
  </si>
  <si>
    <t>TABLE 9 - Q18a./b. Is this trip part of a prepaid, inclusive tour package?**  (%)</t>
  </si>
  <si>
    <t>TABLE 10 - Q12a./b. Before you left home, did you make reservations for lodging, if so, how?**  (%)</t>
  </si>
  <si>
    <t>TABLE 11 - Q11. Was travel insurance purchased for this trip?  (%)</t>
  </si>
  <si>
    <t>TABLE 12 - Q14. With whom are you traveling now?**  (%)</t>
  </si>
  <si>
    <t>TABLE 13 - Q15. Including yourself, how many adults and/or children are in your travel party?  (%)</t>
  </si>
  <si>
    <t>TABLE 14 - Q13a. What is the main purpose of your trip?  (%)</t>
  </si>
  <si>
    <t>TABLE 15 - Q13a./b. All purpose(s) of trip.***  (%)</t>
  </si>
  <si>
    <t>TABLE 16 - Q17. Type of accommodation outside the U.S. and number of nights stayed.**  (%)</t>
  </si>
  <si>
    <t>TABLE 18 - Q16c. How many total nights away from home will you spend on this trip?  (%)</t>
  </si>
  <si>
    <t>TABLE 19 - Q30a. Is this your first trip by air from the United States?  (%)</t>
  </si>
  <si>
    <t>TABLE 20 - Q30b. How many round trips by air have you made from the U.S. in the past 12 months?  (%)</t>
  </si>
  <si>
    <t>TABLE 23 - Q21. What types of transportation will be used on this trip?**  (%)</t>
  </si>
  <si>
    <t>TABLE 28 - Q18d./Q19. How much total money has been spent outside your own country?  ($)</t>
  </si>
  <si>
    <t>TABLE 29 - Q20. Expenses Payment Methods.**  (%)</t>
  </si>
  <si>
    <t>TABLE 30 - Q20. Travelers Use of Payment Methods.***  (%)</t>
  </si>
  <si>
    <t>TABLE 27 - Q22. Will anyone engage in any of the following leisure activities?**  (%)</t>
  </si>
  <si>
    <t>TABLE 31 - Q20. Share of Total Trip Expenditures by Payment Methods.****  (%)</t>
  </si>
  <si>
    <t>TABLE 32 - Q25. What were your three main reasons for flying on this airline?**  (%)</t>
  </si>
  <si>
    <t>TABLE 33 - Q25. What was the most important reason for flying on this airline?  (%)</t>
  </si>
  <si>
    <t>TABLE 34 - Q26a. Where will you sit in the aircraft today?  (%)</t>
  </si>
  <si>
    <t>TABLE 35 - Q26b. What type of airline ticket do you have?**  (%)</t>
  </si>
  <si>
    <t>TABLE 36 - Q31b./c. What is your age and what is your gender?  (%)</t>
  </si>
  <si>
    <t>TABLE 37 - Q31a. What is your occupation?  (%)</t>
  </si>
  <si>
    <t>TABLE 38 - Q32. What is your total combined annual household income?  (%)</t>
  </si>
  <si>
    <t>TABLE 39 - Q33a. What is your ethnicity?  (%)</t>
  </si>
  <si>
    <t>TABLE 40 - Q33b. What is your race?**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</si>
</sst>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###################################0"/>
    <numFmt numFmtId="165" formatCode="###,##0"/>
    <numFmt numFmtId="166" formatCode="##0.0%"/>
    <numFmt numFmtId="167" formatCode="############################################0"/>
    <numFmt numFmtId="168" formatCode="###########################0"/>
    <numFmt numFmtId="169" formatCode="###,##0.0"/>
    <numFmt numFmtId="170" formatCode="######################################0"/>
    <numFmt numFmtId="171" formatCode="##########################0"/>
    <numFmt numFmtId="172" formatCode="###########################################0"/>
    <numFmt numFmtId="173" formatCode="################################0"/>
    <numFmt numFmtId="174" formatCode="###,##0.00"/>
    <numFmt numFmtId="175" formatCode="###############################0"/>
    <numFmt numFmtId="176" formatCode="#############################################0"/>
    <numFmt numFmtId="177" formatCode="####################################0"/>
    <numFmt numFmtId="178" formatCode="##########################################0"/>
    <numFmt numFmtId="179" formatCode="##################################0"/>
    <numFmt numFmtId="180" formatCode="&quot;$&quot;#,##0"/>
    <numFmt numFmtId="181" formatCode="##############################################0"/>
    <numFmt numFmtId="182" formatCode="##############################0"/>
    <numFmt numFmtId="183" formatCode="#########################################0"/>
  </numFmts>
  <fonts count="11" x14ac:knownFonts="1">
    <font>
      <sz val="9.5"/>
      <color rgb="FF000000"/>
      <name val="Arial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b/>
      <sz val="10"/>
      <color rgb="FF0000FF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u/>
      <sz val="9.5"/>
      <color theme="10"/>
      <name val="Arial"/>
      <family val="2"/>
    </font>
    <font>
      <sz val="9.5"/>
      <color theme="1"/>
      <name val="Arial"/>
      <family val="2"/>
    </font>
    <font>
      <b/>
      <sz val="12"/>
      <color theme="3" tint="-0.249977111117893"/>
      <name val="Arial"/>
      <family val="2"/>
    </font>
    <font>
      <sz val="14"/>
      <color theme="1"/>
      <name val="Arial"/>
      <family val="2"/>
    </font>
    <font>
      <u/>
      <sz val="11"/>
      <color theme="10"/>
      <name val="Courier Ne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ADD8E6"/>
        <bgColor indexed="64"/>
      </patternFill>
    </fill>
  </fills>
  <borders count="11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 style="thin">
        <color rgb="FFB0B7BB"/>
      </right>
      <top/>
      <bottom style="thin">
        <color rgb="FFB0B7BB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/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61">
    <xf numFmtId="0" fontId="0" fillId="2" borderId="0" xfId="0" applyFill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 wrapText="1"/>
    </xf>
    <xf numFmtId="165" fontId="5" fillId="2" borderId="2" xfId="0" applyNumberFormat="1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horizontal="left" wrapText="1"/>
    </xf>
    <xf numFmtId="166" fontId="4" fillId="2" borderId="2" xfId="0" applyNumberFormat="1" applyFont="1" applyFill="1" applyBorder="1" applyAlignment="1">
      <alignment horizontal="right" wrapText="1"/>
    </xf>
    <xf numFmtId="166" fontId="5" fillId="2" borderId="2" xfId="0" applyNumberFormat="1" applyFont="1" applyFill="1" applyBorder="1" applyAlignment="1">
      <alignment horizontal="right" wrapText="1"/>
    </xf>
    <xf numFmtId="165" fontId="5" fillId="2" borderId="2" xfId="0" applyNumberFormat="1" applyFont="1" applyFill="1" applyBorder="1" applyAlignment="1">
      <alignment horizontal="left" wrapText="1"/>
    </xf>
    <xf numFmtId="167" fontId="5" fillId="2" borderId="2" xfId="0" applyNumberFormat="1" applyFont="1" applyFill="1" applyBorder="1" applyAlignment="1">
      <alignment horizontal="left" wrapText="1"/>
    </xf>
    <xf numFmtId="168" fontId="5" fillId="2" borderId="2" xfId="0" applyNumberFormat="1" applyFont="1" applyFill="1" applyBorder="1" applyAlignment="1">
      <alignment horizontal="left" wrapText="1"/>
    </xf>
    <xf numFmtId="169" fontId="5" fillId="2" borderId="2" xfId="0" applyNumberFormat="1" applyFont="1" applyFill="1" applyBorder="1" applyAlignment="1">
      <alignment horizontal="left" wrapText="1"/>
    </xf>
    <xf numFmtId="169" fontId="5" fillId="2" borderId="2" xfId="0" applyNumberFormat="1" applyFont="1" applyFill="1" applyBorder="1" applyAlignment="1">
      <alignment horizontal="right" wrapText="1"/>
    </xf>
    <xf numFmtId="170" fontId="5" fillId="2" borderId="2" xfId="0" applyNumberFormat="1" applyFont="1" applyFill="1" applyBorder="1" applyAlignment="1">
      <alignment horizontal="left" wrapText="1"/>
    </xf>
    <xf numFmtId="171" fontId="5" fillId="2" borderId="2" xfId="0" applyNumberFormat="1" applyFont="1" applyFill="1" applyBorder="1" applyAlignment="1">
      <alignment horizontal="left" wrapText="1"/>
    </xf>
    <xf numFmtId="172" fontId="5" fillId="2" borderId="2" xfId="0" applyNumberFormat="1" applyFont="1" applyFill="1" applyBorder="1" applyAlignment="1">
      <alignment horizontal="left" wrapText="1"/>
    </xf>
    <xf numFmtId="172" fontId="4" fillId="2" borderId="2" xfId="0" applyNumberFormat="1" applyFont="1" applyFill="1" applyBorder="1" applyAlignment="1">
      <alignment horizontal="left" wrapText="1"/>
    </xf>
    <xf numFmtId="173" fontId="5" fillId="2" borderId="2" xfId="0" applyNumberFormat="1" applyFont="1" applyFill="1" applyBorder="1" applyAlignment="1">
      <alignment horizontal="left" wrapText="1"/>
    </xf>
    <xf numFmtId="174" fontId="5" fillId="2" borderId="2" xfId="0" applyNumberFormat="1" applyFont="1" applyFill="1" applyBorder="1" applyAlignment="1">
      <alignment horizontal="left" wrapText="1"/>
    </xf>
    <xf numFmtId="174" fontId="5" fillId="2" borderId="2" xfId="0" applyNumberFormat="1" applyFont="1" applyFill="1" applyBorder="1" applyAlignment="1">
      <alignment horizontal="right" wrapText="1"/>
    </xf>
    <xf numFmtId="175" fontId="5" fillId="2" borderId="2" xfId="0" applyNumberFormat="1" applyFont="1" applyFill="1" applyBorder="1" applyAlignment="1">
      <alignment horizontal="left" wrapText="1"/>
    </xf>
    <xf numFmtId="175" fontId="4" fillId="2" borderId="2" xfId="0" applyNumberFormat="1" applyFont="1" applyFill="1" applyBorder="1" applyAlignment="1">
      <alignment horizontal="left" wrapText="1"/>
    </xf>
    <xf numFmtId="176" fontId="5" fillId="2" borderId="2" xfId="0" applyNumberFormat="1" applyFont="1" applyFill="1" applyBorder="1" applyAlignment="1">
      <alignment horizontal="left" wrapText="1"/>
    </xf>
    <xf numFmtId="177" fontId="5" fillId="2" borderId="2" xfId="0" applyNumberFormat="1" applyFont="1" applyFill="1" applyBorder="1" applyAlignment="1">
      <alignment horizontal="left" wrapText="1"/>
    </xf>
    <xf numFmtId="168" fontId="4" fillId="2" borderId="2" xfId="0" applyNumberFormat="1" applyFont="1" applyFill="1" applyBorder="1" applyAlignment="1">
      <alignment horizontal="left" wrapText="1"/>
    </xf>
    <xf numFmtId="178" fontId="5" fillId="2" borderId="2" xfId="0" applyNumberFormat="1" applyFont="1" applyFill="1" applyBorder="1" applyAlignment="1">
      <alignment horizontal="left" wrapText="1"/>
    </xf>
    <xf numFmtId="179" fontId="5" fillId="2" borderId="2" xfId="0" applyNumberFormat="1" applyFont="1" applyFill="1" applyBorder="1" applyAlignment="1">
      <alignment horizontal="left" wrapText="1"/>
    </xf>
    <xf numFmtId="180" fontId="5" fillId="2" borderId="2" xfId="0" applyNumberFormat="1" applyFont="1" applyFill="1" applyBorder="1" applyAlignment="1">
      <alignment horizontal="right" wrapText="1"/>
    </xf>
    <xf numFmtId="181" fontId="5" fillId="2" borderId="2" xfId="0" applyNumberFormat="1" applyFont="1" applyFill="1" applyBorder="1" applyAlignment="1">
      <alignment horizontal="left" wrapText="1"/>
    </xf>
    <xf numFmtId="167" fontId="4" fillId="2" borderId="2" xfId="0" applyNumberFormat="1" applyFont="1" applyFill="1" applyBorder="1" applyAlignment="1">
      <alignment horizontal="left" wrapText="1"/>
    </xf>
    <xf numFmtId="182" fontId="5" fillId="2" borderId="2" xfId="0" applyNumberFormat="1" applyFont="1" applyFill="1" applyBorder="1" applyAlignment="1">
      <alignment horizontal="left" wrapText="1"/>
    </xf>
    <xf numFmtId="183" fontId="5" fillId="2" borderId="2" xfId="0" applyNumberFormat="1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Continuous"/>
    </xf>
    <xf numFmtId="0" fontId="4" fillId="3" borderId="1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6" fillId="0" borderId="9" xfId="3" applyBorder="1"/>
    <xf numFmtId="0" fontId="6" fillId="0" borderId="9" xfId="1" applyBorder="1"/>
    <xf numFmtId="0" fontId="6" fillId="0" borderId="9" xfId="4" applyFont="1" applyBorder="1"/>
    <xf numFmtId="0" fontId="1" fillId="0" borderId="0" xfId="5"/>
    <xf numFmtId="0" fontId="9" fillId="0" borderId="8" xfId="5" applyFont="1" applyBorder="1" applyAlignment="1">
      <alignment horizontal="center"/>
    </xf>
    <xf numFmtId="0" fontId="9" fillId="0" borderId="8" xfId="5" applyFont="1" applyBorder="1"/>
    <xf numFmtId="0" fontId="7" fillId="0" borderId="9" xfId="5" applyFont="1" applyBorder="1"/>
    <xf numFmtId="0" fontId="7" fillId="0" borderId="10" xfId="5" applyFont="1" applyBorder="1"/>
    <xf numFmtId="3" fontId="3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Continuous"/>
    </xf>
    <xf numFmtId="3" fontId="4" fillId="3" borderId="5" xfId="0" applyNumberFormat="1" applyFont="1" applyFill="1" applyBorder="1" applyAlignment="1">
      <alignment horizontal="center" wrapText="1"/>
    </xf>
    <xf numFmtId="3" fontId="4" fillId="3" borderId="4" xfId="0" applyNumberFormat="1" applyFont="1" applyFill="1" applyBorder="1" applyAlignment="1">
      <alignment horizontal="center" wrapText="1"/>
    </xf>
    <xf numFmtId="3" fontId="4" fillId="4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left" wrapText="1"/>
    </xf>
    <xf numFmtId="3" fontId="5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8" fillId="0" borderId="0" xfId="5" applyFont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</cellXfs>
  <cellStyles count="6">
    <cellStyle name="Hyperlink" xfId="1" builtinId="8"/>
    <cellStyle name="Hyperlink 2" xfId="3" xr:uid="{ED2D5404-2B7A-4C1E-8E5C-821643DB3FF1}"/>
    <cellStyle name="Hyperlink 2 2" xfId="4" xr:uid="{E04E4615-4419-4072-A951-25ACB5DEE938}"/>
    <cellStyle name="Normal" xfId="0" builtinId="0"/>
    <cellStyle name="Normal 2" xfId="2" xr:uid="{38B56849-408D-4D0B-9E57-BC57A8033C3B}"/>
    <cellStyle name="Normal 2 2" xfId="5" xr:uid="{CE6BC58B-3FE4-487A-B22D-DA53DB7B8109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A1CFD-86D0-4FF0-96B7-E9D44019420B}">
  <sheetPr>
    <pageSetUpPr fitToPage="1"/>
  </sheetPr>
  <dimension ref="A1:C43"/>
  <sheetViews>
    <sheetView zoomScaleNormal="100" workbookViewId="0">
      <pane ySplit="2" topLeftCell="A3" activePane="bottomLeft" state="frozen"/>
      <selection sqref="A1:C1"/>
      <selection pane="bottomLeft" activeCell="A3" sqref="A3"/>
    </sheetView>
  </sheetViews>
  <sheetFormatPr defaultColWidth="9.109375" defaultRowHeight="14.4" x14ac:dyDescent="0.3"/>
  <cols>
    <col min="1" max="1" width="106.33203125" style="46" customWidth="1"/>
    <col min="2" max="2" width="1.44140625" style="46" customWidth="1"/>
    <col min="3" max="3" width="106.33203125" style="46" customWidth="1"/>
    <col min="4" max="16384" width="9.109375" style="46"/>
  </cols>
  <sheetData>
    <row r="1" spans="1:3" ht="87.75" customHeight="1" x14ac:dyDescent="0.3">
      <c r="A1" s="59" t="s">
        <v>566</v>
      </c>
      <c r="B1" s="59"/>
      <c r="C1" s="59"/>
    </row>
    <row r="2" spans="1:3" ht="30.75" customHeight="1" x14ac:dyDescent="0.3">
      <c r="A2" s="47" t="s">
        <v>567</v>
      </c>
      <c r="B2" s="48"/>
      <c r="C2" s="47" t="s">
        <v>568</v>
      </c>
    </row>
    <row r="3" spans="1:3" ht="21" customHeight="1" x14ac:dyDescent="0.3">
      <c r="A3" s="43" t="s">
        <v>569</v>
      </c>
      <c r="B3" s="49"/>
      <c r="C3" s="43" t="s">
        <v>569</v>
      </c>
    </row>
    <row r="4" spans="1:3" ht="21" customHeight="1" x14ac:dyDescent="0.3">
      <c r="A4" s="43" t="s">
        <v>570</v>
      </c>
      <c r="B4" s="49"/>
      <c r="C4" s="43" t="s">
        <v>335</v>
      </c>
    </row>
    <row r="5" spans="1:3" ht="21" customHeight="1" x14ac:dyDescent="0.3">
      <c r="A5" s="43" t="s">
        <v>571</v>
      </c>
      <c r="B5" s="49"/>
      <c r="C5" s="43" t="s">
        <v>572</v>
      </c>
    </row>
    <row r="6" spans="1:3" ht="21" customHeight="1" x14ac:dyDescent="0.3">
      <c r="A6" s="45" t="s">
        <v>573</v>
      </c>
      <c r="B6" s="49"/>
      <c r="C6" s="43" t="s">
        <v>574</v>
      </c>
    </row>
    <row r="7" spans="1:3" ht="21" customHeight="1" x14ac:dyDescent="0.3">
      <c r="A7" s="43" t="s">
        <v>575</v>
      </c>
      <c r="B7" s="49"/>
      <c r="C7" s="43" t="s">
        <v>576</v>
      </c>
    </row>
    <row r="8" spans="1:3" ht="21" customHeight="1" x14ac:dyDescent="0.3">
      <c r="A8" s="43" t="s">
        <v>577</v>
      </c>
      <c r="B8" s="49"/>
      <c r="C8" s="43" t="s">
        <v>578</v>
      </c>
    </row>
    <row r="9" spans="1:3" ht="21" customHeight="1" x14ac:dyDescent="0.3">
      <c r="A9" s="43" t="s">
        <v>579</v>
      </c>
      <c r="B9" s="49"/>
      <c r="C9" s="43" t="s">
        <v>570</v>
      </c>
    </row>
    <row r="10" spans="1:3" ht="21" customHeight="1" x14ac:dyDescent="0.3">
      <c r="A10" s="43" t="s">
        <v>580</v>
      </c>
      <c r="B10" s="49"/>
      <c r="C10" s="43" t="s">
        <v>571</v>
      </c>
    </row>
    <row r="11" spans="1:3" ht="21" customHeight="1" x14ac:dyDescent="0.3">
      <c r="A11" s="43" t="s">
        <v>581</v>
      </c>
      <c r="B11" s="49"/>
      <c r="C11" s="43" t="s">
        <v>573</v>
      </c>
    </row>
    <row r="12" spans="1:3" ht="21" customHeight="1" x14ac:dyDescent="0.3">
      <c r="A12" s="44" t="s">
        <v>582</v>
      </c>
      <c r="B12" s="49"/>
      <c r="C12" s="43" t="s">
        <v>579</v>
      </c>
    </row>
    <row r="13" spans="1:3" ht="21" customHeight="1" x14ac:dyDescent="0.3">
      <c r="A13" s="43" t="s">
        <v>583</v>
      </c>
      <c r="B13" s="49"/>
      <c r="C13" s="43" t="s">
        <v>580</v>
      </c>
    </row>
    <row r="14" spans="1:3" ht="21" customHeight="1" x14ac:dyDescent="0.3">
      <c r="A14" s="43" t="s">
        <v>584</v>
      </c>
      <c r="B14" s="49"/>
      <c r="C14" s="43" t="s">
        <v>575</v>
      </c>
    </row>
    <row r="15" spans="1:3" ht="21" customHeight="1" x14ac:dyDescent="0.3">
      <c r="A15" s="43" t="s">
        <v>585</v>
      </c>
      <c r="B15" s="49"/>
      <c r="C15" s="43" t="s">
        <v>577</v>
      </c>
    </row>
    <row r="16" spans="1:3" ht="21" customHeight="1" x14ac:dyDescent="0.3">
      <c r="A16" s="43" t="s">
        <v>586</v>
      </c>
      <c r="B16" s="49"/>
      <c r="C16" s="43" t="s">
        <v>583</v>
      </c>
    </row>
    <row r="17" spans="1:3" ht="21" customHeight="1" x14ac:dyDescent="0.3">
      <c r="A17" s="45" t="s">
        <v>587</v>
      </c>
      <c r="B17" s="49"/>
      <c r="C17" s="44" t="s">
        <v>582</v>
      </c>
    </row>
    <row r="18" spans="1:3" ht="21" customHeight="1" x14ac:dyDescent="0.3">
      <c r="A18" s="43" t="s">
        <v>588</v>
      </c>
      <c r="B18" s="49"/>
      <c r="C18" s="43" t="s">
        <v>586</v>
      </c>
    </row>
    <row r="19" spans="1:3" ht="21" customHeight="1" x14ac:dyDescent="0.3">
      <c r="A19" s="43" t="s">
        <v>311</v>
      </c>
      <c r="B19" s="49"/>
      <c r="C19" s="43" t="s">
        <v>587</v>
      </c>
    </row>
    <row r="20" spans="1:3" ht="21" customHeight="1" x14ac:dyDescent="0.3">
      <c r="A20" s="43" t="s">
        <v>589</v>
      </c>
      <c r="B20" s="49"/>
      <c r="C20" s="43" t="s">
        <v>584</v>
      </c>
    </row>
    <row r="21" spans="1:3" ht="21" customHeight="1" x14ac:dyDescent="0.3">
      <c r="A21" s="43" t="s">
        <v>590</v>
      </c>
      <c r="B21" s="49"/>
      <c r="C21" s="43" t="s">
        <v>585</v>
      </c>
    </row>
    <row r="22" spans="1:3" ht="21" customHeight="1" x14ac:dyDescent="0.3">
      <c r="A22" s="43" t="s">
        <v>591</v>
      </c>
      <c r="B22" s="49"/>
      <c r="C22" s="43" t="s">
        <v>311</v>
      </c>
    </row>
    <row r="23" spans="1:3" ht="21" customHeight="1" x14ac:dyDescent="0.3">
      <c r="A23" s="43" t="s">
        <v>335</v>
      </c>
      <c r="B23" s="49"/>
      <c r="C23" s="43" t="s">
        <v>589</v>
      </c>
    </row>
    <row r="24" spans="1:3" ht="21" customHeight="1" x14ac:dyDescent="0.3">
      <c r="A24" s="43" t="s">
        <v>572</v>
      </c>
      <c r="B24" s="49"/>
      <c r="C24" s="43" t="s">
        <v>588</v>
      </c>
    </row>
    <row r="25" spans="1:3" ht="21" customHeight="1" x14ac:dyDescent="0.3">
      <c r="A25" s="43" t="s">
        <v>592</v>
      </c>
      <c r="B25" s="49"/>
      <c r="C25" s="43" t="s">
        <v>581</v>
      </c>
    </row>
    <row r="26" spans="1:3" ht="21" customHeight="1" x14ac:dyDescent="0.3">
      <c r="A26" s="43" t="s">
        <v>578</v>
      </c>
      <c r="B26" s="49"/>
      <c r="C26" s="43" t="s">
        <v>593</v>
      </c>
    </row>
    <row r="27" spans="1:3" ht="21" customHeight="1" x14ac:dyDescent="0.3">
      <c r="A27" s="43" t="s">
        <v>574</v>
      </c>
      <c r="B27" s="49"/>
      <c r="C27" s="43" t="s">
        <v>594</v>
      </c>
    </row>
    <row r="28" spans="1:3" ht="21" customHeight="1" x14ac:dyDescent="0.3">
      <c r="A28" s="43" t="s">
        <v>576</v>
      </c>
      <c r="B28" s="49"/>
      <c r="C28" s="43" t="s">
        <v>595</v>
      </c>
    </row>
    <row r="29" spans="1:3" ht="21" customHeight="1" x14ac:dyDescent="0.3">
      <c r="A29" s="43" t="s">
        <v>596</v>
      </c>
      <c r="B29" s="49"/>
      <c r="C29" s="43" t="s">
        <v>597</v>
      </c>
    </row>
    <row r="30" spans="1:3" ht="21" customHeight="1" x14ac:dyDescent="0.3">
      <c r="A30" s="43" t="s">
        <v>593</v>
      </c>
      <c r="B30" s="49"/>
      <c r="C30" s="43" t="s">
        <v>592</v>
      </c>
    </row>
    <row r="31" spans="1:3" ht="21" customHeight="1" x14ac:dyDescent="0.3">
      <c r="A31" s="43" t="s">
        <v>594</v>
      </c>
      <c r="B31" s="49"/>
      <c r="C31" s="43" t="s">
        <v>596</v>
      </c>
    </row>
    <row r="32" spans="1:3" ht="21" customHeight="1" x14ac:dyDescent="0.3">
      <c r="A32" s="43" t="s">
        <v>595</v>
      </c>
      <c r="B32" s="49"/>
      <c r="C32" s="43" t="s">
        <v>598</v>
      </c>
    </row>
    <row r="33" spans="1:3" ht="21" customHeight="1" x14ac:dyDescent="0.3">
      <c r="A33" s="43" t="s">
        <v>597</v>
      </c>
      <c r="B33" s="49"/>
      <c r="C33" s="43" t="s">
        <v>599</v>
      </c>
    </row>
    <row r="34" spans="1:3" ht="21" customHeight="1" x14ac:dyDescent="0.3">
      <c r="A34" s="43" t="s">
        <v>598</v>
      </c>
      <c r="B34" s="49"/>
      <c r="C34" s="43" t="s">
        <v>600</v>
      </c>
    </row>
    <row r="35" spans="1:3" ht="21" customHeight="1" x14ac:dyDescent="0.3">
      <c r="A35" s="43" t="s">
        <v>599</v>
      </c>
      <c r="B35" s="49"/>
      <c r="C35" s="43" t="s">
        <v>601</v>
      </c>
    </row>
    <row r="36" spans="1:3" ht="21" customHeight="1" x14ac:dyDescent="0.3">
      <c r="A36" s="43" t="s">
        <v>600</v>
      </c>
      <c r="B36" s="49"/>
      <c r="C36" s="43" t="s">
        <v>590</v>
      </c>
    </row>
    <row r="37" spans="1:3" ht="21" customHeight="1" x14ac:dyDescent="0.3">
      <c r="A37" s="43" t="s">
        <v>601</v>
      </c>
      <c r="B37" s="49"/>
      <c r="C37" s="43" t="s">
        <v>591</v>
      </c>
    </row>
    <row r="38" spans="1:3" ht="21" customHeight="1" x14ac:dyDescent="0.3">
      <c r="A38" s="43" t="s">
        <v>602</v>
      </c>
      <c r="B38" s="49"/>
      <c r="C38" s="43" t="s">
        <v>603</v>
      </c>
    </row>
    <row r="39" spans="1:3" ht="21" customHeight="1" x14ac:dyDescent="0.3">
      <c r="A39" s="43" t="s">
        <v>603</v>
      </c>
      <c r="B39" s="49"/>
      <c r="C39" s="43" t="s">
        <v>602</v>
      </c>
    </row>
    <row r="40" spans="1:3" ht="21" customHeight="1" x14ac:dyDescent="0.3">
      <c r="A40" s="43" t="s">
        <v>604</v>
      </c>
      <c r="B40" s="49"/>
      <c r="C40" s="43" t="s">
        <v>604</v>
      </c>
    </row>
    <row r="41" spans="1:3" ht="21" customHeight="1" x14ac:dyDescent="0.3">
      <c r="A41" s="43" t="s">
        <v>605</v>
      </c>
      <c r="B41" s="49"/>
      <c r="C41" s="43" t="s">
        <v>605</v>
      </c>
    </row>
    <row r="42" spans="1:3" ht="21" customHeight="1" x14ac:dyDescent="0.3">
      <c r="A42" s="43" t="s">
        <v>606</v>
      </c>
      <c r="B42" s="49"/>
      <c r="C42" s="43" t="s">
        <v>606</v>
      </c>
    </row>
    <row r="43" spans="1:3" ht="10.5" customHeight="1" x14ac:dyDescent="0.3">
      <c r="A43" s="50"/>
      <c r="B43" s="50"/>
      <c r="C43" s="50"/>
    </row>
  </sheetData>
  <mergeCells count="1">
    <mergeCell ref="A1:C1"/>
  </mergeCells>
  <hyperlinks>
    <hyperlink ref="A3" location="'Table 1'!A8" display="TABLE 1 - Q3a. Where do you live (State/City of Residence)?**  (%)" xr:uid="{9A87CB85-CBC7-4333-BA48-2BFF4AB2C8D1}"/>
    <hyperlink ref="A4" location="'Table 2'!A8" display="TABLE 2 - Q6a. How did you obtain the information used for planning this trip?**  (%)" xr:uid="{540A065B-BCAE-43F1-BD15-73EB84859502}"/>
    <hyperlink ref="A5" location="'Table 3 &amp; 4'!A8" display="TABLE 3 - Q7a. How many days prior to departure did you make the decision to travel?  (%)" xr:uid="{8A89A67E-5BF3-45C0-88BB-E5924C687105}"/>
    <hyperlink ref="A6" location="'Table 3 &amp; 4'!A21" display="TABLE 4 - Q7b. How many days prior to departure did you make air travel reservations?  (%)" xr:uid="{70B7BDF0-86CD-463D-84E6-35FF0789E7F2}"/>
    <hyperlink ref="A7" location="'Table 5 &amp; 6'!A8" display="TABLE 5 - Q9. How were airline reservations made for this trip?**  (%)" xr:uid="{229C1032-4CEE-4AD9-9693-BC16D0606F42}"/>
    <hyperlink ref="A8" location="'Table 5 &amp; 6'!A15" display="TABLE 6 - Q10a. How far in advance was payment made for your international air tickets?  (%)" xr:uid="{261F30C1-05D3-4033-BD3B-4C4958F447B0}"/>
    <hyperlink ref="A9" location="'Table 7 &amp; 8'!A8" display="TABLE 7 - Q8a. Did you visit a health care provider to receive vaccinations or medication specifically for this trip?  (%)" xr:uid="{FFE99A9A-18E5-4E5F-8153-B72005173B54}"/>
    <hyperlink ref="A10" location="'Table 7 &amp; 8'!A11" display="TABLE 8 - Q8b. How many days in advance of this trip did you visit a health care provider?  (%)" xr:uid="{18DF79F4-D892-4968-9F8E-AD1078242585}"/>
    <hyperlink ref="A11" location="'Table 9 &amp; 10'!A8" display="TABLE 9 - Q18a./b. Is this trip part of a prepaid, inclusive tour package?**  (%)" xr:uid="{57BF7D00-5C22-458B-8114-808E53A38BCC}"/>
    <hyperlink ref="A12" location="'Table 9 &amp; 10'!A21" display="TABLE 10 - Q12a./b. Before you left home, did you make reservations for lodging, if so, how?**  (%)" xr:uid="{DFA8CB6E-050D-4017-BA1E-BC7F31D06169}"/>
    <hyperlink ref="A13" location="'Table 11 &amp; 12 &amp; 13'!A8" display="TABLE 11 - Q11. Was travel insurance purchased for this trip?  (%)" xr:uid="{0E636D2A-3868-4F50-BB01-C446AB93D154}"/>
    <hyperlink ref="A14" location="'Table 11 &amp; 12 &amp; 13'!A11" display="TABLE 12 - Q14. With whom are you traveling now?**  (%)" xr:uid="{704E2F61-6CC9-445B-8D0C-0E397B457CFA}"/>
    <hyperlink ref="A15" location="'Table 11 &amp; 12 &amp; 13'!A19" display="TABLE 13 - Q15. Including yourself, how many adults and/or children are in your travel party?  (%)" xr:uid="{B63327D4-41F9-4E86-9AD8-FBF02E2DD142}"/>
    <hyperlink ref="A16" location="'Table 14 &amp; 15'!A8" display="TABLE 14 - Q13a. What is the main purpose of your trip?  (%)" xr:uid="{8384DBBA-57D9-4359-B433-12EEF2AFBF8D}"/>
    <hyperlink ref="A18" location="'Table 16 &amp; 17 &amp; 18'!A8" display="TABLE 16 - Q17. Type of accommodation outside the U.S. and number of nights stayed.**  (%)" xr:uid="{831F50B3-5A08-4FD2-92DA-E497B9E66DE7}"/>
    <hyperlink ref="A20" location="'Table 16 &amp; 17 &amp; 18'!A30" display="TABLE 18 - Q16c. How many total nights away from home will you spend on this trip?  (%)" xr:uid="{BC5823BC-FEF2-412B-AA6F-875AE044FF87}"/>
    <hyperlink ref="A21" location="'Table 19 &amp; 20'!A8" display="TABLE 19 - Q30a. Is this your first trip by air from the United States?  (%)" xr:uid="{B4C2B40C-D82C-436F-9770-FB9BC9516CBE}"/>
    <hyperlink ref="A22" location="'Table 19 &amp; 20'!A11" display="TABLE 20 - Q30b. How many round trips by air have you made from the U.S. in the past 12 months?  (%)" xr:uid="{D4024DBD-3F89-4221-8855-75C2014D9EBC}"/>
    <hyperlink ref="A24" location="'Table 21 &amp; 22'!A16" display="TABLE 22 - Q3b./Q17. Number of destinations visited.**  (%)" xr:uid="{D506CCCD-815B-41FB-AD9E-2AF8732B1317}"/>
    <hyperlink ref="A25" location="'Table 23'!A8" display="TABLE 23 - Q21. What types of transportation will be used on this trip?**  (%)" xr:uid="{87286AC8-79A5-4C38-8D81-63A70A7E4BCA}"/>
    <hyperlink ref="A26" location="'Table 24'!A8" display="TABLE 24 - Q5a. What city or airport will you pass through U.S. Customs and Passport Control (Port of Entry)**  (%)" xr:uid="{5267C771-99AD-4F58-AD87-58182EC2D19B}"/>
    <hyperlink ref="A27" location="'Table 25'!A8" display="TABLE 25 - Q3b. What will be your main destination on this trip?  (%)" xr:uid="{7E3F6F32-0E11-4BC6-89E6-4CDDF4013718}"/>
    <hyperlink ref="A28" location="'Table 26'!A8" display="TABLE 26 - Q3b./Q17. What international destinations will you visit (includes main destination)?**  (%)" xr:uid="{5AA4487E-C4A4-465C-93E5-0579F39B7962}"/>
    <hyperlink ref="A29" location="'Table 27'!A8" display="TABLE 27 - Q22. Will anyone engage in any of the following leisure activities?**  (%)" xr:uid="{042279E9-59F3-437A-A375-B41B0316F0C9}"/>
    <hyperlink ref="A30" location="'Table 28'!A8" display="TABLE 28 - Q18d./Q19. How much total money has been spent outside your own country?  ($)" xr:uid="{D1669BA5-E2F6-47E5-B8BE-135633463783}"/>
    <hyperlink ref="A31" location="'Table 29 &amp; 30 &amp; 31'!A8" display="TABLE 29 - Q20. Expenses Payment Methods.**  (%)" xr:uid="{BF4A9FF6-E0F8-483C-888B-656E449F4BFD}"/>
    <hyperlink ref="A32" location="'Table 29 &amp; 30 &amp; 31'!A14" display="TABLE 30 - Q20. Travelers Use of Payment Methods.***  (%)" xr:uid="{0F04F518-D0EA-40B5-8B37-574349196EF9}"/>
    <hyperlink ref="A33" location="'Table 29 &amp; 30 &amp; 31'!A21" display="TABLE 31 - Q20. Share of Total Trip Expenditures by Payment Methods.****  (%)" xr:uid="{AE271956-4416-432F-9698-25A366D05878}"/>
    <hyperlink ref="A34" location="'Table 32 &amp; 33'!A8" display="TABLE 32 - Q25. What were your three main reasons for flying on this airline?**  (%)" xr:uid="{3AE78268-6B5B-4CF1-8E58-97C38DE6691D}"/>
    <hyperlink ref="A35" location="'Table 32 &amp; 33'!A22" display="TABLE 33 - Q25. What was the most important reason for flying on this airline?  (%)" xr:uid="{1EE039A1-D4A8-411E-8E93-295D681B4391}"/>
    <hyperlink ref="A36" location="'Table 34 &amp; 35'!A8" display="TABLE 34 - Q26a. Where will you sit in the aircraft today?  (%)" xr:uid="{AE220C36-C0AC-4298-A3CF-67DA5A94EB08}"/>
    <hyperlink ref="A37" location="'Table 34 &amp; 35'!A13" display="TABLE 35 - Q26b. What type of airline ticket do you have?**  (%)" xr:uid="{70A9CF27-83A4-40B3-884A-028427F0A267}"/>
    <hyperlink ref="A38" location="'Table 36'!A8" display="TABLE 36 - Q31b./c. What is your age and what is your gender?  (%)" xr:uid="{3925BD3F-1BCC-4400-821A-3EF6A0661AD4}"/>
    <hyperlink ref="A39" location="'Table 37'!A8" display="TABLE 37 - Q31a. What is your occupation?  (%)" xr:uid="{40ADED06-9047-4B52-A9D0-80A9F7B450AB}"/>
    <hyperlink ref="A40" location="'Table 38'!A8" display="TABLE 38 - Q32. What is your total combined annual household income?  (%)" xr:uid="{1E6424C7-E1B2-49ED-AC88-300D504681BE}"/>
    <hyperlink ref="A41" location="'Table 39 &amp; 40'!A8" display="TABLE 39 - Q33a. What is your ethnicity?  (%)" xr:uid="{2167724B-DFFC-4184-8EB6-D3A3A834F0DF}"/>
    <hyperlink ref="A42" location="'Table 39 &amp; 40'!A11" display="TABLE 40 - Q33b. What is your race?**  (%)" xr:uid="{36BE6B33-04D3-4D7A-B22B-E1C0B9D3E236}"/>
    <hyperlink ref="C42" location="'Table 39 &amp; 40'!A11" display="TABLE 40 - Q33b. What is your race?**  (%)" xr:uid="{993AA2EF-D0C9-4DAD-888C-26595DEB03E4}"/>
    <hyperlink ref="C41" location="'Table 39 &amp; 40'!A8" display="TABLE 39 - Q33a. What is your ethnicity?  (%)" xr:uid="{AD5A3C07-4800-4802-99FC-405D7223267C}"/>
    <hyperlink ref="C40" location="'Table 38'!A8" display="TABLE 38 - Q32. What is your total combined annual household income?  (%)" xr:uid="{76D107F2-69F2-4998-AABC-A027AE502D7E}"/>
    <hyperlink ref="C39" location="'Table 36'!A8" display="TABLE 36 - Q31b./c. What is your age and what is your gender?  (%)" xr:uid="{1713A282-2F3C-43E1-9CF0-787A75BA4B59}"/>
    <hyperlink ref="C38" location="'Table 37'!A8" display="TABLE 37 - Q31a. What is your occupation?  (%)" xr:uid="{E15E8A10-DBD2-4F24-A623-92B822344909}"/>
    <hyperlink ref="C37" location="'Table 19 &amp; 20'!A11" display="TABLE 20 - Q30b. How many round trips by air have you made from the U.S. in the past 12 months?  (%)" xr:uid="{5A87B70A-27D9-4648-AB80-7B2E11454B5E}"/>
    <hyperlink ref="C36" location="'Table 19 &amp; 20'!A8" display="TABLE 19 - Q30a. Is this your first trip by air from the United States?  (%)" xr:uid="{24AE5726-3F86-43AF-9D39-7759355F3B4A}"/>
    <hyperlink ref="C35" location="'Table 34 &amp; 35'!A13" display="TABLE 35 - Q26b. What type of airline ticket do you have?**  (%)" xr:uid="{7F15CB79-73C7-4235-A162-84E87DC5B84F}"/>
    <hyperlink ref="C34" location="'Table 34 &amp; 35'!A8" display="TABLE 34 - Q26a. Where will you sit in the aircraft today?  (%)" xr:uid="{3C1554B7-D3C8-484A-BE58-DC816BA28889}"/>
    <hyperlink ref="C33" location="'Table 32 &amp; 33'!A22" display="TABLE 33 - Q25. What was the most important reason for flying on this airline?  (%)" xr:uid="{3DEE57FE-1F0A-4F82-9DDF-D94A67748021}"/>
    <hyperlink ref="C32" location="'Table 32 &amp; 33'!A8" display="TABLE 32 - Q25. What were your three main reasons for flying on this airline?**  (%)" xr:uid="{CAE3CF40-BD86-44FB-B83D-A652AB35EABE}"/>
    <hyperlink ref="C31" location="'Table 27'!A8" display="TABLE 27 - Q22. Will anyone engage in any of the following leisure activities?**  (%)" xr:uid="{3F565CF1-1FB2-4B63-8476-C26F500E2C62}"/>
    <hyperlink ref="C30" location="'Table 23'!A8" display="TABLE 23 - Q21. What types of transportation will be used on this trip?**  (%)" xr:uid="{D17E1467-336C-4B43-B19C-91C12C358302}"/>
    <hyperlink ref="C29" location="'Table 29 &amp; 30 &amp; 31'!A21" display="TABLE 31 - Q20. Share of Total Trip Expenditures by Payment Methods.****  (%)" xr:uid="{AC6B4FD9-397F-4069-B9C5-FF285FAFC3AB}"/>
    <hyperlink ref="C28" location="'Table 29 &amp; 30 &amp; 31'!A14" display="TABLE 30 - Q20. Travelers Use of Payment Methods.***  (%)" xr:uid="{57D69008-842C-4B83-BC00-D806A5136715}"/>
    <hyperlink ref="C27" location="'Table 29 &amp; 30 &amp; 31'!A8" display="TABLE 29 - Q20. Expenses Payment Methods.**  (%)" xr:uid="{A8F75F0A-66B0-4CA6-889D-81212021B9B6}"/>
    <hyperlink ref="C26" location="'Table 28'!A8" display="TABLE 28 - Q18d./Q19. How much total money has been spent outside your own country?  ($)" xr:uid="{2F5421D6-F8F1-4F38-B50C-AC010C0E06CF}"/>
    <hyperlink ref="C25" location="'Table 9 &amp; 10'!A8" display="TABLE 9 - Q18a./b. Is this trip part of a prepaid, inclusive tour package?**  (%)" xr:uid="{ECCBA1CB-116E-4688-BF9D-53311D0E36F0}"/>
    <hyperlink ref="C24" location="'Table 16 &amp; 17 &amp; 18'!A8" display="TABLE 16 - Q17. Type of accommodation outside the U.S. and number of nights stayed.**  (%)" xr:uid="{DBDA9DAD-0408-4DCC-A72E-47234A240F83}"/>
    <hyperlink ref="C23" location="'Table 16 &amp; 17 &amp; 18'!A30" display="TABLE 18 - Q16c. How many total nights away from home will you spend on this trip?  (%)" xr:uid="{DBD2DA48-7507-4FEE-BF17-AF9CEDF82524}"/>
    <hyperlink ref="C21" location="'Table 11 &amp; 12 &amp; 13'!A19" display="TABLE 13 - Q15. Including yourself, how many adults and/or children are in your travel party?  (%)" xr:uid="{3C197019-78BE-404D-8BB8-94D0864804C8}"/>
    <hyperlink ref="C20" location="'Table 11 &amp; 12 &amp; 13'!A11" display="TABLE 12 - Q14. With whom are you traveling now?**  (%)" xr:uid="{B138980D-8521-4841-936A-DFB13049C771}"/>
    <hyperlink ref="C19" location="'Table 14 &amp; 15'!A17" display="TABLE 15 - Q13a./b. All purpose(s) of trip.***  (%)" xr:uid="{1575B7F0-B738-4540-A950-61F9F85387D9}"/>
    <hyperlink ref="C18" location="'Table 14 &amp; 15'!A8" display="TABLE 14 - Q13a. What is the main purpose of your trip?  (%)" xr:uid="{547FD789-88CA-4798-9537-3134D39493D7}"/>
    <hyperlink ref="C16" location="'Table 11 &amp; 12 &amp; 13'!A8" display="TABLE 11 - Q11. Was travel insurance purchased for this trip?  (%)" xr:uid="{4CB08D5E-DA21-4219-B8E0-58511B752748}"/>
    <hyperlink ref="C15" location="'Table 5 &amp; 6'!A15" display="TABLE 6 - Q10a. How far in advance was payment made for your international air tickets?  (%)" xr:uid="{8D2C7169-E7C4-4439-B7E6-8DB8CB035A41}"/>
    <hyperlink ref="C14" location="'Table 5 &amp; 6'!A8" display="TABLE 5 - Q9. How were airline reservations made for this trip?**  (%)" xr:uid="{16D4436E-7AFA-4390-BA4E-4B68E1AD0CCA}"/>
    <hyperlink ref="C13" location="'Table 7 &amp; 8'!A11" display="TABLE 8 - Q8b. How many days in advance of this trip did you visit a health care provider?  (%)" xr:uid="{0A119B03-D0E1-42FF-852A-0A6FFF60A360}"/>
    <hyperlink ref="C12" location="'Table 7 &amp; 8'!A8" display="TABLE 7 - Q8a. Did you visit a health care provider to receive vaccinations or medication specifically for this trip?  (%)" xr:uid="{DEA909E0-0C90-4B3D-860E-298044CEE005}"/>
    <hyperlink ref="C11" location="'Table 3 &amp; 4'!A21" display="TABLE 4 - Q7b. How many days prior to departure did you make air travel reservations?  (%)" xr:uid="{FE7F8A3F-56D9-49DC-BF3A-8DBE2FE7CF00}"/>
    <hyperlink ref="C10" location="'Table 3 &amp; 4'!A8" display="TABLE 3 - Q7a. How many days prior to departure did you make the decision to travel?  (%)" xr:uid="{681A31C0-BA7D-4FF4-868D-1FBF76C0E8E0}"/>
    <hyperlink ref="C9" location="'Table 2'!A8" display="TABLE 2 - Q6a. How did you obtain the information used for planning this trip?**  (%)" xr:uid="{CDE2E08C-8837-43E8-A6E5-BB62E316BC9F}"/>
    <hyperlink ref="C8" location="'Table 24'!A8" display="TABLE 24 - Q5a. What city or airport will you pass through U.S. Customs and Passport Control (Port of Entry)**  (%)" xr:uid="{D954CA89-3CC6-44BD-ACAC-66FBC2DEC1F6}"/>
    <hyperlink ref="C7" location="'Table 26'!A8" display="TABLE 26 - Q3b./Q17. What international destinations will you visit (includes main destination)?**  (%)" xr:uid="{7CE9527E-16D5-4E5E-BD5B-76935C94EDA7}"/>
    <hyperlink ref="C6" location="'Table 25'!A8" display="TABLE 25 - Q3b. What will be your main destination on this trip?  (%)" xr:uid="{9E879DA3-4D6C-4F50-90A5-C8D085D42966}"/>
    <hyperlink ref="C5" location="'Table 21 &amp; 22'!A16" display="TABLE 22 - Q3b./Q17. Number of destinations visited.**  (%)" xr:uid="{241E4CA9-24B3-412B-B541-EAAD351C4551}"/>
    <hyperlink ref="C3" location="'Table 1'!A8" display="TABLE 1 - Q3a. Where do you live (State/City of Residence)?**  (%)" xr:uid="{3F711B5F-3796-4B9C-8B66-1BC03C406786}"/>
    <hyperlink ref="A17" location="'Table 14 &amp; 15'!A17" display="TABLE 15 - Q13a./b. All purpose(s) of trip.***  (%)" xr:uid="{D66BB871-6E2A-4FA6-AD8F-9A297921EF09}"/>
    <hyperlink ref="C4" location="'Table 21 &amp; 22'!A8" display="TABLE 21 - Q3b./Q17. Number of Mexican cities visited.*  (%)" xr:uid="{C406245B-34A4-41ED-B3E0-B6F461DA3511}"/>
    <hyperlink ref="A23" location="'Table 21 &amp; 22'!A8" display="TABLE 21 - Q3b./Q17. Number of Mexican cities visited.*  (%)" xr:uid="{23023E87-4259-453C-802B-D056B4C2A4C9}"/>
    <hyperlink ref="A19" location="'Table 16 &amp; 17 &amp; 18'!A18" display="TABLE 17 - Q17. Number of nights spent in Mexico.  (%)" xr:uid="{3AB511C4-7517-44EA-A68B-E4A778774FEB}"/>
    <hyperlink ref="C22" location="'Table 16 &amp; 17 &amp; 18'!A18" display="TABLE 17 - Q17. Number of nights spent in Mexico.  (%)" xr:uid="{A9E631EF-0073-4460-A22A-49ED18FE8B16}"/>
    <hyperlink ref="C17" location="'Table 9 &amp; 10'!A21" display="TABLE 10 - Q12a./b. Before you left home, did you make reservations for lodging, if so, how?**  (%)" xr:uid="{6EE8F05D-B832-471E-8BD1-9FA3B083AE69}"/>
  </hyperlinks>
  <printOptions horizontalCentered="1"/>
  <pageMargins left="0.5" right="0.5" top="0.5" bottom="0.5" header="0.3" footer="0.3"/>
  <pageSetup scale="6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6"/>
  <sheetViews>
    <sheetView zoomScaleNormal="100" workbookViewId="0">
      <pane ySplit="6" topLeftCell="A7" activePane="bottomLeft" state="frozen"/>
      <selection activeCell="A8" sqref="A8"/>
      <selection pane="bottomLeft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304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19" t="s">
        <v>305</v>
      </c>
      <c r="B8" s="3">
        <v>5577</v>
      </c>
      <c r="C8" s="3">
        <v>290</v>
      </c>
      <c r="D8" s="3">
        <v>4665</v>
      </c>
      <c r="E8" s="3">
        <v>513</v>
      </c>
      <c r="F8" s="3">
        <v>4941</v>
      </c>
      <c r="G8" s="3">
        <v>3622</v>
      </c>
      <c r="H8" s="3">
        <v>3164</v>
      </c>
      <c r="I8" s="3">
        <v>2786</v>
      </c>
      <c r="J8" s="3">
        <v>374</v>
      </c>
      <c r="K8" s="3">
        <v>38</v>
      </c>
      <c r="L8" s="3">
        <v>350</v>
      </c>
      <c r="M8" s="3">
        <v>5168</v>
      </c>
    </row>
    <row r="9" spans="1:13" ht="18.899999999999999" customHeight="1" x14ac:dyDescent="0.3">
      <c r="A9" s="20" t="s">
        <v>306</v>
      </c>
      <c r="B9" s="5">
        <v>0.68100000000000005</v>
      </c>
      <c r="C9" s="5">
        <v>0.69399999999999995</v>
      </c>
      <c r="D9" s="5">
        <v>0.68400000000000005</v>
      </c>
      <c r="E9" s="5">
        <v>0.79100000000000004</v>
      </c>
      <c r="F9" s="5">
        <v>0.67600000000000005</v>
      </c>
      <c r="G9" s="5">
        <v>0.77400000000000002</v>
      </c>
      <c r="H9" s="5">
        <v>1</v>
      </c>
      <c r="I9" s="5">
        <v>0.72899999999999998</v>
      </c>
      <c r="J9" s="5">
        <v>0.68400000000000005</v>
      </c>
      <c r="K9" s="5">
        <v>0.63200000000000001</v>
      </c>
      <c r="L9" s="5">
        <v>0.92300000000000004</v>
      </c>
      <c r="M9" s="5">
        <v>0.65500000000000003</v>
      </c>
    </row>
    <row r="10" spans="1:13" ht="18.899999999999999" customHeight="1" x14ac:dyDescent="0.3">
      <c r="A10" s="17" t="s">
        <v>307</v>
      </c>
      <c r="B10" s="18">
        <v>6.39</v>
      </c>
      <c r="C10" s="18">
        <v>4.8899999999999997</v>
      </c>
      <c r="D10" s="18">
        <v>6.48</v>
      </c>
      <c r="E10" s="18">
        <v>5.47</v>
      </c>
      <c r="F10" s="18">
        <v>6.43</v>
      </c>
      <c r="G10" s="18">
        <v>6.55</v>
      </c>
      <c r="H10" s="18">
        <v>6.39</v>
      </c>
      <c r="I10" s="18">
        <v>6.34</v>
      </c>
      <c r="J10" s="18">
        <v>6.85</v>
      </c>
      <c r="K10" s="18">
        <v>21.56</v>
      </c>
      <c r="L10" s="18">
        <v>5.78</v>
      </c>
      <c r="M10" s="18">
        <v>6.5</v>
      </c>
    </row>
    <row r="11" spans="1:13" ht="18.899999999999999" customHeight="1" x14ac:dyDescent="0.3">
      <c r="A11" s="10" t="s">
        <v>308</v>
      </c>
      <c r="B11" s="11">
        <v>5</v>
      </c>
      <c r="C11" s="11">
        <v>4</v>
      </c>
      <c r="D11" s="11">
        <v>5</v>
      </c>
      <c r="E11" s="11">
        <v>4</v>
      </c>
      <c r="F11" s="11">
        <v>5</v>
      </c>
      <c r="G11" s="11">
        <v>5</v>
      </c>
      <c r="H11" s="11">
        <v>5</v>
      </c>
      <c r="I11" s="11">
        <v>5</v>
      </c>
      <c r="J11" s="11">
        <v>6</v>
      </c>
      <c r="K11" s="11">
        <v>8</v>
      </c>
      <c r="L11" s="11">
        <v>5</v>
      </c>
      <c r="M11" s="11">
        <v>5</v>
      </c>
    </row>
    <row r="12" spans="1:13" ht="18.899999999999999" customHeight="1" x14ac:dyDescent="0.3">
      <c r="A12" s="20" t="s">
        <v>309</v>
      </c>
      <c r="B12" s="5">
        <v>0.29599999999999999</v>
      </c>
      <c r="C12" s="5">
        <v>0.27100000000000002</v>
      </c>
      <c r="D12" s="5">
        <v>0.29599999999999999</v>
      </c>
      <c r="E12" s="5">
        <v>0.20100000000000001</v>
      </c>
      <c r="F12" s="5">
        <v>0.30199999999999999</v>
      </c>
      <c r="G12" s="5">
        <v>0.20200000000000001</v>
      </c>
      <c r="H12" s="5">
        <v>2.9000000000000001E-2</v>
      </c>
      <c r="I12" s="5">
        <v>0.25700000000000001</v>
      </c>
      <c r="J12" s="5">
        <v>0.34399999999999997</v>
      </c>
      <c r="K12" s="5">
        <v>0.48799999999999999</v>
      </c>
      <c r="L12" s="5">
        <v>1.4999999999999999E-2</v>
      </c>
      <c r="M12" s="5">
        <v>0.32700000000000001</v>
      </c>
    </row>
    <row r="13" spans="1:13" ht="18.899999999999999" customHeight="1" x14ac:dyDescent="0.3">
      <c r="A13" s="17" t="s">
        <v>307</v>
      </c>
      <c r="B13" s="18">
        <v>12.33</v>
      </c>
      <c r="C13" s="18">
        <v>10.61</v>
      </c>
      <c r="D13" s="18">
        <v>12.54</v>
      </c>
      <c r="E13" s="18">
        <v>11.54</v>
      </c>
      <c r="F13" s="18">
        <v>12.13</v>
      </c>
      <c r="G13" s="18">
        <v>13.64</v>
      </c>
      <c r="H13" s="18">
        <v>11.64</v>
      </c>
      <c r="I13" s="18">
        <v>12.17</v>
      </c>
      <c r="J13" s="18">
        <v>11.4</v>
      </c>
      <c r="K13" s="18">
        <v>14.78</v>
      </c>
      <c r="L13" s="18">
        <v>6.97</v>
      </c>
      <c r="M13" s="18">
        <v>12.34</v>
      </c>
    </row>
    <row r="14" spans="1:13" ht="18.899999999999999" customHeight="1" x14ac:dyDescent="0.3">
      <c r="A14" s="10" t="s">
        <v>308</v>
      </c>
      <c r="B14" s="11">
        <v>8</v>
      </c>
      <c r="C14" s="11">
        <v>7</v>
      </c>
      <c r="D14" s="11">
        <v>8</v>
      </c>
      <c r="E14" s="11">
        <v>6</v>
      </c>
      <c r="F14" s="11">
        <v>8</v>
      </c>
      <c r="G14" s="11">
        <v>9</v>
      </c>
      <c r="H14" s="11">
        <v>8</v>
      </c>
      <c r="I14" s="11">
        <v>8</v>
      </c>
      <c r="J14" s="11">
        <v>7</v>
      </c>
      <c r="K14" s="11">
        <v>6</v>
      </c>
      <c r="L14" s="11">
        <v>5</v>
      </c>
      <c r="M14" s="11">
        <v>8</v>
      </c>
    </row>
    <row r="15" spans="1:13" ht="18.899999999999999" customHeight="1" x14ac:dyDescent="0.3">
      <c r="A15" s="20" t="s">
        <v>310</v>
      </c>
      <c r="B15" s="5">
        <v>5.2999999999999999E-2</v>
      </c>
      <c r="C15" s="5">
        <v>4.5999999999999999E-2</v>
      </c>
      <c r="D15" s="5">
        <v>5.1999999999999998E-2</v>
      </c>
      <c r="E15" s="5">
        <v>5.2999999999999999E-2</v>
      </c>
      <c r="F15" s="5">
        <v>5.0999999999999997E-2</v>
      </c>
      <c r="G15" s="5">
        <v>5.2999999999999999E-2</v>
      </c>
      <c r="H15" s="5">
        <v>7.0000000000000001E-3</v>
      </c>
      <c r="I15" s="5">
        <v>4.3999999999999997E-2</v>
      </c>
      <c r="J15" s="5">
        <v>4.9000000000000002E-2</v>
      </c>
      <c r="K15" s="5">
        <v>0.13500000000000001</v>
      </c>
      <c r="L15" s="5">
        <v>6.3E-2</v>
      </c>
      <c r="M15" s="5">
        <v>5.0999999999999997E-2</v>
      </c>
    </row>
    <row r="16" spans="1:13" ht="18.899999999999999" customHeight="1" x14ac:dyDescent="0.3">
      <c r="A16" s="17" t="s">
        <v>307</v>
      </c>
      <c r="B16" s="18">
        <v>7.35</v>
      </c>
      <c r="C16" s="18">
        <v>6.12</v>
      </c>
      <c r="D16" s="18">
        <v>7.7</v>
      </c>
      <c r="E16" s="18">
        <v>6.47</v>
      </c>
      <c r="F16" s="18">
        <v>7.42</v>
      </c>
      <c r="G16" s="18">
        <v>7</v>
      </c>
      <c r="H16" s="18">
        <v>7.78</v>
      </c>
      <c r="I16" s="18">
        <v>7.86</v>
      </c>
      <c r="J16" s="18">
        <v>11.28</v>
      </c>
      <c r="K16" s="18">
        <v>11.25</v>
      </c>
      <c r="L16" s="18">
        <v>5.59</v>
      </c>
      <c r="M16" s="18">
        <v>7.62</v>
      </c>
    </row>
    <row r="17" spans="1:13" ht="18.899999999999999" customHeight="1" x14ac:dyDescent="0.3">
      <c r="A17" s="10" t="s">
        <v>308</v>
      </c>
      <c r="B17" s="11">
        <v>5</v>
      </c>
      <c r="C17" s="11">
        <v>3</v>
      </c>
      <c r="D17" s="11">
        <v>6</v>
      </c>
      <c r="E17" s="11">
        <v>4</v>
      </c>
      <c r="F17" s="11">
        <v>5</v>
      </c>
      <c r="G17" s="11">
        <v>5</v>
      </c>
      <c r="H17" s="11">
        <v>5</v>
      </c>
      <c r="I17" s="11">
        <v>5</v>
      </c>
      <c r="J17" s="11">
        <v>7</v>
      </c>
      <c r="K17" s="11">
        <v>1</v>
      </c>
      <c r="L17" s="11">
        <v>4</v>
      </c>
      <c r="M17" s="11">
        <v>5</v>
      </c>
    </row>
    <row r="18" spans="1:13" ht="18.899999999999999" customHeight="1" x14ac:dyDescent="0.3">
      <c r="A18" s="31" t="s">
        <v>311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8.899999999999999" customHeight="1" x14ac:dyDescent="0.3">
      <c r="A19" s="19" t="s">
        <v>305</v>
      </c>
      <c r="B19" s="3">
        <v>5791</v>
      </c>
      <c r="C19" s="3">
        <v>309</v>
      </c>
      <c r="D19" s="3">
        <v>4833</v>
      </c>
      <c r="E19" s="3">
        <v>518</v>
      </c>
      <c r="F19" s="3">
        <v>5139</v>
      </c>
      <c r="G19" s="3">
        <v>3798</v>
      </c>
      <c r="H19" s="3">
        <v>3064</v>
      </c>
      <c r="I19" s="3">
        <v>2906</v>
      </c>
      <c r="J19" s="3">
        <v>397</v>
      </c>
      <c r="K19" s="3">
        <v>41</v>
      </c>
      <c r="L19" s="3">
        <v>378</v>
      </c>
      <c r="M19" s="3">
        <v>5354</v>
      </c>
    </row>
    <row r="20" spans="1:13" ht="18.899999999999999" customHeight="1" x14ac:dyDescent="0.3">
      <c r="A20" s="19" t="s">
        <v>312</v>
      </c>
      <c r="B20" s="6">
        <v>0.155</v>
      </c>
      <c r="C20" s="6">
        <v>0.16900000000000001</v>
      </c>
      <c r="D20" s="6">
        <v>0.156</v>
      </c>
      <c r="E20" s="6">
        <v>0.29599999999999999</v>
      </c>
      <c r="F20" s="6">
        <v>0.14299999999999999</v>
      </c>
      <c r="G20" s="6">
        <v>0.129</v>
      </c>
      <c r="H20" s="6">
        <v>0.159</v>
      </c>
      <c r="I20" s="6">
        <v>0.151</v>
      </c>
      <c r="J20" s="6">
        <v>0.13900000000000001</v>
      </c>
      <c r="K20" s="6">
        <v>0.183</v>
      </c>
      <c r="L20" s="6">
        <v>0.16800000000000001</v>
      </c>
      <c r="M20" s="6">
        <v>0.154</v>
      </c>
    </row>
    <row r="21" spans="1:13" ht="18.899999999999999" customHeight="1" x14ac:dyDescent="0.3">
      <c r="A21" s="19" t="s">
        <v>313</v>
      </c>
      <c r="B21" s="6">
        <v>0.56399999999999995</v>
      </c>
      <c r="C21" s="6">
        <v>0.64700000000000002</v>
      </c>
      <c r="D21" s="6">
        <v>0.55400000000000005</v>
      </c>
      <c r="E21" s="6">
        <v>0.48299999999999998</v>
      </c>
      <c r="F21" s="6">
        <v>0.57799999999999996</v>
      </c>
      <c r="G21" s="6">
        <v>0.61299999999999999</v>
      </c>
      <c r="H21" s="6">
        <v>0.65200000000000002</v>
      </c>
      <c r="I21" s="6">
        <v>0.58099999999999996</v>
      </c>
      <c r="J21" s="6">
        <v>0.49299999999999999</v>
      </c>
      <c r="K21" s="6">
        <v>0.32900000000000001</v>
      </c>
      <c r="L21" s="6">
        <v>0.71399999999999997</v>
      </c>
      <c r="M21" s="6">
        <v>0.54700000000000004</v>
      </c>
    </row>
    <row r="22" spans="1:13" ht="18.899999999999999" customHeight="1" x14ac:dyDescent="0.3">
      <c r="A22" s="19" t="s">
        <v>314</v>
      </c>
      <c r="B22" s="6">
        <v>0.114</v>
      </c>
      <c r="C22" s="6">
        <v>9.2999999999999999E-2</v>
      </c>
      <c r="D22" s="6">
        <v>0.11600000000000001</v>
      </c>
      <c r="E22" s="6">
        <v>0.1</v>
      </c>
      <c r="F22" s="6">
        <v>0.112</v>
      </c>
      <c r="G22" s="6">
        <v>0.10199999999999999</v>
      </c>
      <c r="H22" s="6">
        <v>8.8999999999999996E-2</v>
      </c>
      <c r="I22" s="6">
        <v>0.114</v>
      </c>
      <c r="J22" s="6">
        <v>0.17599999999999999</v>
      </c>
      <c r="K22" s="6">
        <v>0.126</v>
      </c>
      <c r="L22" s="6">
        <v>9.2999999999999999E-2</v>
      </c>
      <c r="M22" s="6">
        <v>0.11600000000000001</v>
      </c>
    </row>
    <row r="23" spans="1:13" ht="18.899999999999999" customHeight="1" x14ac:dyDescent="0.3">
      <c r="A23" s="19" t="s">
        <v>315</v>
      </c>
      <c r="B23" s="6">
        <v>6.7000000000000004E-2</v>
      </c>
      <c r="C23" s="6">
        <v>2.7E-2</v>
      </c>
      <c r="D23" s="6">
        <v>7.1999999999999995E-2</v>
      </c>
      <c r="E23" s="6">
        <v>2.3E-2</v>
      </c>
      <c r="F23" s="6">
        <v>6.8000000000000005E-2</v>
      </c>
      <c r="G23" s="6">
        <v>6.8000000000000005E-2</v>
      </c>
      <c r="H23" s="6">
        <v>4.9000000000000002E-2</v>
      </c>
      <c r="I23" s="6">
        <v>7.1999999999999995E-2</v>
      </c>
      <c r="J23" s="6">
        <v>7.9000000000000001E-2</v>
      </c>
      <c r="K23" s="6">
        <v>8.4000000000000005E-2</v>
      </c>
      <c r="L23" s="6">
        <v>2E-3</v>
      </c>
      <c r="M23" s="6">
        <v>7.4999999999999997E-2</v>
      </c>
    </row>
    <row r="24" spans="1:13" ht="18.899999999999999" customHeight="1" x14ac:dyDescent="0.3">
      <c r="A24" s="19" t="s">
        <v>316</v>
      </c>
      <c r="B24" s="6">
        <v>5.5E-2</v>
      </c>
      <c r="C24" s="6">
        <v>3.9E-2</v>
      </c>
      <c r="D24" s="6">
        <v>5.7000000000000002E-2</v>
      </c>
      <c r="E24" s="6">
        <v>4.2000000000000003E-2</v>
      </c>
      <c r="F24" s="6">
        <v>5.6000000000000001E-2</v>
      </c>
      <c r="G24" s="6">
        <v>0.05</v>
      </c>
      <c r="H24" s="6">
        <v>2.7E-2</v>
      </c>
      <c r="I24" s="6">
        <v>4.2000000000000003E-2</v>
      </c>
      <c r="J24" s="6">
        <v>8.1000000000000003E-2</v>
      </c>
      <c r="K24" s="6">
        <v>6.4000000000000001E-2</v>
      </c>
      <c r="L24" s="6">
        <v>2E-3</v>
      </c>
      <c r="M24" s="6">
        <v>6.0999999999999999E-2</v>
      </c>
    </row>
    <row r="25" spans="1:13" ht="18.899999999999999" customHeight="1" x14ac:dyDescent="0.3">
      <c r="A25" s="19" t="s">
        <v>317</v>
      </c>
      <c r="B25" s="6">
        <v>1.0999999999999999E-2</v>
      </c>
      <c r="C25" s="6">
        <v>3.0000000000000001E-3</v>
      </c>
      <c r="D25" s="6">
        <v>1.0999999999999999E-2</v>
      </c>
      <c r="E25" s="6">
        <v>1.2999999999999999E-2</v>
      </c>
      <c r="F25" s="6">
        <v>1.0999999999999999E-2</v>
      </c>
      <c r="G25" s="6">
        <v>0.01</v>
      </c>
      <c r="H25" s="6">
        <v>6.0000000000000001E-3</v>
      </c>
      <c r="I25" s="6">
        <v>1.0999999999999999E-2</v>
      </c>
      <c r="J25" s="6">
        <v>1.2999999999999999E-2</v>
      </c>
      <c r="K25" s="6">
        <v>0.02</v>
      </c>
      <c r="L25" s="6">
        <v>1E-3</v>
      </c>
      <c r="M25" s="6">
        <v>1.2E-2</v>
      </c>
    </row>
    <row r="26" spans="1:13" ht="18.899999999999999" customHeight="1" x14ac:dyDescent="0.3">
      <c r="A26" s="19" t="s">
        <v>318</v>
      </c>
      <c r="B26" s="6">
        <v>1.9E-2</v>
      </c>
      <c r="C26" s="6">
        <v>1.2E-2</v>
      </c>
      <c r="D26" s="6">
        <v>1.7999999999999999E-2</v>
      </c>
      <c r="E26" s="6">
        <v>0.03</v>
      </c>
      <c r="F26" s="6">
        <v>1.6E-2</v>
      </c>
      <c r="G26" s="6">
        <v>1.4E-2</v>
      </c>
      <c r="H26" s="6">
        <v>1.2E-2</v>
      </c>
      <c r="I26" s="6">
        <v>1.4999999999999999E-2</v>
      </c>
      <c r="J26" s="6">
        <v>1.2999999999999999E-2</v>
      </c>
      <c r="K26" s="6">
        <v>2.9000000000000001E-2</v>
      </c>
      <c r="L26" s="6">
        <v>1.7000000000000001E-2</v>
      </c>
      <c r="M26" s="6">
        <v>1.9E-2</v>
      </c>
    </row>
    <row r="27" spans="1:13" ht="18.899999999999999" customHeight="1" x14ac:dyDescent="0.3">
      <c r="A27" s="19" t="s">
        <v>319</v>
      </c>
      <c r="B27" s="6">
        <v>1.4999999999999999E-2</v>
      </c>
      <c r="C27" s="6">
        <v>8.9999999999999993E-3</v>
      </c>
      <c r="D27" s="6">
        <v>1.6E-2</v>
      </c>
      <c r="E27" s="6">
        <v>1.2E-2</v>
      </c>
      <c r="F27" s="6">
        <v>1.4999999999999999E-2</v>
      </c>
      <c r="G27" s="6">
        <v>1.4E-2</v>
      </c>
      <c r="H27" s="6">
        <v>7.0000000000000001E-3</v>
      </c>
      <c r="I27" s="6">
        <v>1.4E-2</v>
      </c>
      <c r="J27" s="6">
        <v>7.0000000000000001E-3</v>
      </c>
      <c r="K27" s="6">
        <v>0.16700000000000001</v>
      </c>
      <c r="L27" s="6">
        <v>3.0000000000000001E-3</v>
      </c>
      <c r="M27" s="6">
        <v>1.7000000000000001E-2</v>
      </c>
    </row>
    <row r="28" spans="1:13" ht="18.899999999999999" customHeight="1" x14ac:dyDescent="0.3">
      <c r="A28" s="17" t="s">
        <v>320</v>
      </c>
      <c r="B28" s="18">
        <v>8.2100000000000009</v>
      </c>
      <c r="C28" s="18">
        <v>6.75</v>
      </c>
      <c r="D28" s="18">
        <v>8.35</v>
      </c>
      <c r="E28" s="18">
        <v>6.91</v>
      </c>
      <c r="F28" s="18">
        <v>8.2100000000000009</v>
      </c>
      <c r="G28" s="18">
        <v>8.0399999999999991</v>
      </c>
      <c r="H28" s="18">
        <v>6.72</v>
      </c>
      <c r="I28" s="18">
        <v>7.88</v>
      </c>
      <c r="J28" s="18">
        <v>8.73</v>
      </c>
      <c r="K28" s="18">
        <v>16.13</v>
      </c>
      <c r="L28" s="18">
        <v>5.73</v>
      </c>
      <c r="M28" s="18">
        <v>8.5</v>
      </c>
    </row>
    <row r="29" spans="1:13" ht="18.899999999999999" customHeight="1" x14ac:dyDescent="0.3">
      <c r="A29" s="10" t="s">
        <v>321</v>
      </c>
      <c r="B29" s="11">
        <v>6</v>
      </c>
      <c r="C29" s="11">
        <v>5</v>
      </c>
      <c r="D29" s="11">
        <v>6</v>
      </c>
      <c r="E29" s="11">
        <v>5</v>
      </c>
      <c r="F29" s="11">
        <v>6</v>
      </c>
      <c r="G29" s="11">
        <v>6</v>
      </c>
      <c r="H29" s="11">
        <v>5</v>
      </c>
      <c r="I29" s="11">
        <v>6</v>
      </c>
      <c r="J29" s="11">
        <v>7</v>
      </c>
      <c r="K29" s="11">
        <v>7</v>
      </c>
      <c r="L29" s="11">
        <v>5</v>
      </c>
      <c r="M29" s="11">
        <v>6</v>
      </c>
    </row>
    <row r="30" spans="1:13" ht="18.899999999999999" customHeight="1" x14ac:dyDescent="0.3">
      <c r="A30" s="31" t="s">
        <v>322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 ht="18.899999999999999" customHeight="1" x14ac:dyDescent="0.3">
      <c r="A31" s="19" t="s">
        <v>305</v>
      </c>
      <c r="B31" s="3">
        <v>6297</v>
      </c>
      <c r="C31" s="3">
        <v>366</v>
      </c>
      <c r="D31" s="3">
        <v>5060</v>
      </c>
      <c r="E31" s="3">
        <v>570</v>
      </c>
      <c r="F31" s="3">
        <v>5546</v>
      </c>
      <c r="G31" s="3">
        <v>4089</v>
      </c>
      <c r="H31" s="3">
        <v>2857</v>
      </c>
      <c r="I31" s="3">
        <v>3021</v>
      </c>
      <c r="J31" s="3">
        <v>417</v>
      </c>
      <c r="K31" s="3">
        <v>47</v>
      </c>
      <c r="L31" s="3">
        <v>388</v>
      </c>
      <c r="M31" s="3">
        <v>5685</v>
      </c>
    </row>
    <row r="32" spans="1:13" ht="18.899999999999999" customHeight="1" x14ac:dyDescent="0.3">
      <c r="A32" s="17" t="s">
        <v>307</v>
      </c>
      <c r="B32" s="18">
        <v>8.58</v>
      </c>
      <c r="C32" s="18">
        <v>7.95</v>
      </c>
      <c r="D32" s="18">
        <v>8.59</v>
      </c>
      <c r="E32" s="18">
        <v>7.69</v>
      </c>
      <c r="F32" s="18">
        <v>8.5500000000000007</v>
      </c>
      <c r="G32" s="18">
        <v>8.2200000000000006</v>
      </c>
      <c r="H32" s="18">
        <v>7.08</v>
      </c>
      <c r="I32" s="18">
        <v>8.56</v>
      </c>
      <c r="J32" s="18">
        <v>8.3800000000000008</v>
      </c>
      <c r="K32" s="18">
        <v>25.4</v>
      </c>
      <c r="L32" s="18">
        <v>6.1</v>
      </c>
      <c r="M32" s="18">
        <v>8.85</v>
      </c>
    </row>
    <row r="33" spans="1:13" ht="18.899999999999999" customHeight="1" x14ac:dyDescent="0.3">
      <c r="A33" s="10" t="s">
        <v>308</v>
      </c>
      <c r="B33" s="11">
        <v>6</v>
      </c>
      <c r="C33" s="11">
        <v>5</v>
      </c>
      <c r="D33" s="11">
        <v>6</v>
      </c>
      <c r="E33" s="11">
        <v>5</v>
      </c>
      <c r="F33" s="11">
        <v>6</v>
      </c>
      <c r="G33" s="11">
        <v>6</v>
      </c>
      <c r="H33" s="11">
        <v>6</v>
      </c>
      <c r="I33" s="11">
        <v>6</v>
      </c>
      <c r="J33" s="11">
        <v>7</v>
      </c>
      <c r="K33" s="11">
        <v>13</v>
      </c>
      <c r="L33" s="11">
        <v>5</v>
      </c>
      <c r="M33" s="11">
        <v>6</v>
      </c>
    </row>
    <row r="35" spans="1:13" ht="14.1" customHeight="1" x14ac:dyDescent="0.3">
      <c r="A35" s="42" t="s">
        <v>188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ht="14.1" customHeight="1" x14ac:dyDescent="0.3">
      <c r="A36" s="42" t="s">
        <v>323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</sheetData>
  <hyperlinks>
    <hyperlink ref="A1" location="'ToC'!a2" display="#'ToC'!a2" xr:uid="{00000000-0004-0000-08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9"/>
  <sheetViews>
    <sheetView zoomScaleNormal="100" workbookViewId="0">
      <pane ySplit="6" topLeftCell="A7" activePane="bottomLeft" state="frozen"/>
      <selection activeCell="A8" sqref="A8"/>
      <selection pane="bottomLeft" activeCell="A2" sqref="A2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324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9" t="s">
        <v>190</v>
      </c>
      <c r="B8" s="3">
        <v>6473</v>
      </c>
      <c r="C8" s="3">
        <v>445</v>
      </c>
      <c r="D8" s="3">
        <v>6028</v>
      </c>
      <c r="E8" s="3">
        <v>582</v>
      </c>
      <c r="F8" s="3">
        <v>5663</v>
      </c>
      <c r="G8" s="3">
        <v>4091</v>
      </c>
      <c r="H8" s="3">
        <v>2845</v>
      </c>
      <c r="I8" s="3">
        <v>3177</v>
      </c>
      <c r="J8" s="3">
        <v>411</v>
      </c>
      <c r="K8" s="3">
        <v>52</v>
      </c>
      <c r="L8" s="3">
        <v>372</v>
      </c>
      <c r="M8" s="3">
        <v>5947</v>
      </c>
    </row>
    <row r="9" spans="1:13" ht="18.899999999999999" customHeight="1" x14ac:dyDescent="0.3">
      <c r="A9" s="9" t="s">
        <v>325</v>
      </c>
      <c r="B9" s="6">
        <v>7.9000000000000001E-2</v>
      </c>
      <c r="C9" s="6">
        <v>1</v>
      </c>
      <c r="D9" s="6" t="s">
        <v>24</v>
      </c>
      <c r="E9" s="6">
        <v>8.5999999999999993E-2</v>
      </c>
      <c r="F9" s="6">
        <v>7.6999999999999999E-2</v>
      </c>
      <c r="G9" s="6">
        <v>7.6999999999999999E-2</v>
      </c>
      <c r="H9" s="6">
        <v>6.8000000000000005E-2</v>
      </c>
      <c r="I9" s="6">
        <v>5.8999999999999997E-2</v>
      </c>
      <c r="J9" s="6">
        <v>6.0999999999999999E-2</v>
      </c>
      <c r="K9" s="6">
        <v>0.105</v>
      </c>
      <c r="L9" s="6">
        <v>7.9000000000000001E-2</v>
      </c>
      <c r="M9" s="6">
        <v>7.6999999999999999E-2</v>
      </c>
    </row>
    <row r="10" spans="1:13" ht="18.899999999999999" customHeight="1" x14ac:dyDescent="0.3">
      <c r="A10" s="9" t="s">
        <v>326</v>
      </c>
      <c r="B10" s="6">
        <v>0.92100000000000004</v>
      </c>
      <c r="C10" s="6" t="s">
        <v>24</v>
      </c>
      <c r="D10" s="6">
        <v>1</v>
      </c>
      <c r="E10" s="6">
        <v>0.91400000000000003</v>
      </c>
      <c r="F10" s="6">
        <v>0.92300000000000004</v>
      </c>
      <c r="G10" s="6">
        <v>0.92300000000000004</v>
      </c>
      <c r="H10" s="6">
        <v>0.93200000000000005</v>
      </c>
      <c r="I10" s="6">
        <v>0.94099999999999995</v>
      </c>
      <c r="J10" s="6">
        <v>0.93899999999999995</v>
      </c>
      <c r="K10" s="6">
        <v>0.89500000000000002</v>
      </c>
      <c r="L10" s="6">
        <v>0.92100000000000004</v>
      </c>
      <c r="M10" s="6">
        <v>0.92300000000000004</v>
      </c>
    </row>
    <row r="11" spans="1:13" ht="18.899999999999999" customHeight="1" x14ac:dyDescent="0.3">
      <c r="A11" s="31" t="s">
        <v>327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ht="18.899999999999999" customHeight="1" x14ac:dyDescent="0.3">
      <c r="A12" s="9" t="s">
        <v>190</v>
      </c>
      <c r="B12" s="3">
        <v>5793</v>
      </c>
      <c r="C12" s="3">
        <v>445</v>
      </c>
      <c r="D12" s="3">
        <v>5348</v>
      </c>
      <c r="E12" s="3">
        <v>533</v>
      </c>
      <c r="F12" s="3">
        <v>5065</v>
      </c>
      <c r="G12" s="3">
        <v>3714</v>
      </c>
      <c r="H12" s="3">
        <v>2634</v>
      </c>
      <c r="I12" s="3">
        <v>2909</v>
      </c>
      <c r="J12" s="3">
        <v>369</v>
      </c>
      <c r="K12" s="3">
        <v>47</v>
      </c>
      <c r="L12" s="3">
        <v>345</v>
      </c>
      <c r="M12" s="3">
        <v>5311</v>
      </c>
    </row>
    <row r="13" spans="1:13" ht="18.899999999999999" customHeight="1" x14ac:dyDescent="0.3">
      <c r="A13" s="9" t="s">
        <v>328</v>
      </c>
      <c r="B13" s="6">
        <v>0.35899999999999999</v>
      </c>
      <c r="C13" s="6">
        <v>1</v>
      </c>
      <c r="D13" s="6">
        <v>0.29799999999999999</v>
      </c>
      <c r="E13" s="6">
        <v>0.25900000000000001</v>
      </c>
      <c r="F13" s="6">
        <v>0.36699999999999999</v>
      </c>
      <c r="G13" s="6">
        <v>0.379</v>
      </c>
      <c r="H13" s="6">
        <v>0.36299999999999999</v>
      </c>
      <c r="I13" s="6">
        <v>0.34899999999999998</v>
      </c>
      <c r="J13" s="6">
        <v>0.27100000000000002</v>
      </c>
      <c r="K13" s="6">
        <v>0.37</v>
      </c>
      <c r="L13" s="6">
        <v>0.42399999999999999</v>
      </c>
      <c r="M13" s="6">
        <v>0.35</v>
      </c>
    </row>
    <row r="14" spans="1:13" ht="18.899999999999999" customHeight="1" x14ac:dyDescent="0.3">
      <c r="A14" s="9" t="s">
        <v>329</v>
      </c>
      <c r="B14" s="6">
        <v>0.41599999999999998</v>
      </c>
      <c r="C14" s="6" t="s">
        <v>24</v>
      </c>
      <c r="D14" s="6">
        <v>0.45600000000000002</v>
      </c>
      <c r="E14" s="6">
        <v>0.314</v>
      </c>
      <c r="F14" s="6">
        <v>0.42099999999999999</v>
      </c>
      <c r="G14" s="6">
        <v>0.41499999999999998</v>
      </c>
      <c r="H14" s="6">
        <v>0.41399999999999998</v>
      </c>
      <c r="I14" s="6">
        <v>0.42299999999999999</v>
      </c>
      <c r="J14" s="6">
        <v>0.43099999999999999</v>
      </c>
      <c r="K14" s="6">
        <v>0.42699999999999999</v>
      </c>
      <c r="L14" s="6">
        <v>0.33500000000000002</v>
      </c>
      <c r="M14" s="6">
        <v>0.42799999999999999</v>
      </c>
    </row>
    <row r="15" spans="1:13" ht="18.899999999999999" customHeight="1" x14ac:dyDescent="0.3">
      <c r="A15" s="9" t="s">
        <v>330</v>
      </c>
      <c r="B15" s="6">
        <v>0.14000000000000001</v>
      </c>
      <c r="C15" s="6" t="s">
        <v>24</v>
      </c>
      <c r="D15" s="6">
        <v>0.154</v>
      </c>
      <c r="E15" s="6">
        <v>0.224</v>
      </c>
      <c r="F15" s="6">
        <v>0.13500000000000001</v>
      </c>
      <c r="G15" s="6">
        <v>0.13</v>
      </c>
      <c r="H15" s="6">
        <v>0.14099999999999999</v>
      </c>
      <c r="I15" s="6">
        <v>0.13600000000000001</v>
      </c>
      <c r="J15" s="6">
        <v>0.14499999999999999</v>
      </c>
      <c r="K15" s="6">
        <v>0.11</v>
      </c>
      <c r="L15" s="6">
        <v>0.159</v>
      </c>
      <c r="M15" s="6">
        <v>0.13700000000000001</v>
      </c>
    </row>
    <row r="16" spans="1:13" ht="18.899999999999999" customHeight="1" x14ac:dyDescent="0.3">
      <c r="A16" s="9" t="s">
        <v>331</v>
      </c>
      <c r="B16" s="6">
        <v>6.8000000000000005E-2</v>
      </c>
      <c r="C16" s="6" t="s">
        <v>24</v>
      </c>
      <c r="D16" s="6">
        <v>7.3999999999999996E-2</v>
      </c>
      <c r="E16" s="6">
        <v>0.127</v>
      </c>
      <c r="F16" s="6">
        <v>6.3E-2</v>
      </c>
      <c r="G16" s="6">
        <v>6.2E-2</v>
      </c>
      <c r="H16" s="6">
        <v>6.5000000000000002E-2</v>
      </c>
      <c r="I16" s="6">
        <v>7.1999999999999995E-2</v>
      </c>
      <c r="J16" s="6">
        <v>0.128</v>
      </c>
      <c r="K16" s="6">
        <v>9.2999999999999999E-2</v>
      </c>
      <c r="L16" s="6">
        <v>7.3999999999999996E-2</v>
      </c>
      <c r="M16" s="6">
        <v>6.8000000000000005E-2</v>
      </c>
    </row>
    <row r="17" spans="1:13" ht="18.899999999999999" customHeight="1" x14ac:dyDescent="0.3">
      <c r="A17" s="9" t="s">
        <v>332</v>
      </c>
      <c r="B17" s="6">
        <v>1.7000000000000001E-2</v>
      </c>
      <c r="C17" s="6" t="s">
        <v>24</v>
      </c>
      <c r="D17" s="6">
        <v>1.9E-2</v>
      </c>
      <c r="E17" s="6">
        <v>7.6999999999999999E-2</v>
      </c>
      <c r="F17" s="6">
        <v>1.4E-2</v>
      </c>
      <c r="G17" s="6">
        <v>1.4E-2</v>
      </c>
      <c r="H17" s="6">
        <v>1.7000000000000001E-2</v>
      </c>
      <c r="I17" s="6">
        <v>0.02</v>
      </c>
      <c r="J17" s="6">
        <v>2.5999999999999999E-2</v>
      </c>
      <c r="K17" s="6" t="s">
        <v>24</v>
      </c>
      <c r="L17" s="6">
        <v>7.0000000000000001E-3</v>
      </c>
      <c r="M17" s="6">
        <v>1.9E-2</v>
      </c>
    </row>
    <row r="18" spans="1:13" ht="18.899999999999999" customHeight="1" x14ac:dyDescent="0.3">
      <c r="A18" s="10" t="s">
        <v>333</v>
      </c>
      <c r="B18" s="11">
        <v>2.7</v>
      </c>
      <c r="C18" s="11">
        <v>1</v>
      </c>
      <c r="D18" s="11">
        <v>2.9</v>
      </c>
      <c r="E18" s="11">
        <v>4.3</v>
      </c>
      <c r="F18" s="11">
        <v>2.6</v>
      </c>
      <c r="G18" s="11">
        <v>2.6</v>
      </c>
      <c r="H18" s="11">
        <v>2.7</v>
      </c>
      <c r="I18" s="11">
        <v>2.8</v>
      </c>
      <c r="J18" s="11">
        <v>3.3</v>
      </c>
      <c r="K18" s="11">
        <v>2.7</v>
      </c>
      <c r="L18" s="11">
        <v>2.6</v>
      </c>
      <c r="M18" s="11">
        <v>2.7</v>
      </c>
    </row>
    <row r="19" spans="1:13" ht="18.899999999999999" customHeight="1" x14ac:dyDescent="0.3">
      <c r="A19" s="10" t="s">
        <v>334</v>
      </c>
      <c r="B19" s="11">
        <v>2</v>
      </c>
      <c r="C19" s="11">
        <v>1</v>
      </c>
      <c r="D19" s="11">
        <v>2</v>
      </c>
      <c r="E19" s="11">
        <v>3</v>
      </c>
      <c r="F19" s="11">
        <v>2</v>
      </c>
      <c r="G19" s="11">
        <v>2</v>
      </c>
      <c r="H19" s="11">
        <v>2</v>
      </c>
      <c r="I19" s="11">
        <v>2</v>
      </c>
      <c r="J19" s="11">
        <v>2</v>
      </c>
      <c r="K19" s="11">
        <v>2</v>
      </c>
      <c r="L19" s="11">
        <v>2</v>
      </c>
      <c r="M19" s="11">
        <v>2</v>
      </c>
    </row>
  </sheetData>
  <hyperlinks>
    <hyperlink ref="A1" location="'ToC'!a2" display="#'ToC'!a2" xr:uid="{00000000-0004-0000-09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Normal="100" workbookViewId="0">
      <pane ySplit="6" topLeftCell="A7" activePane="bottomLeft" state="frozen"/>
      <selection activeCell="A8" sqref="A8"/>
      <selection pane="bottomLeft" activeCell="A2" sqref="A2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335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9" t="s">
        <v>190</v>
      </c>
      <c r="B8" s="3">
        <v>7666</v>
      </c>
      <c r="C8" s="3">
        <v>445</v>
      </c>
      <c r="D8" s="3">
        <v>6028</v>
      </c>
      <c r="E8" s="3">
        <v>659</v>
      </c>
      <c r="F8" s="3">
        <v>6676</v>
      </c>
      <c r="G8" s="3">
        <v>4800</v>
      </c>
      <c r="H8" s="3">
        <v>3164</v>
      </c>
      <c r="I8" s="3">
        <v>3459</v>
      </c>
      <c r="J8" s="3">
        <v>476</v>
      </c>
      <c r="K8" s="3">
        <v>55</v>
      </c>
      <c r="L8" s="3">
        <v>442</v>
      </c>
      <c r="M8" s="3">
        <v>6854</v>
      </c>
    </row>
    <row r="9" spans="1:13" ht="18.899999999999999" customHeight="1" x14ac:dyDescent="0.3">
      <c r="A9" s="9" t="s">
        <v>336</v>
      </c>
      <c r="B9" s="6">
        <v>0.78</v>
      </c>
      <c r="C9" s="6">
        <v>0.82499999999999996</v>
      </c>
      <c r="D9" s="6">
        <v>0.76300000000000001</v>
      </c>
      <c r="E9" s="6">
        <v>0.73899999999999999</v>
      </c>
      <c r="F9" s="6">
        <v>0.77800000000000002</v>
      </c>
      <c r="G9" s="6">
        <v>0.78400000000000003</v>
      </c>
      <c r="H9" s="6">
        <v>0.76</v>
      </c>
      <c r="I9" s="6">
        <v>0.751</v>
      </c>
      <c r="J9" s="6">
        <v>0.70099999999999996</v>
      </c>
      <c r="K9" s="6">
        <v>0.52200000000000002</v>
      </c>
      <c r="L9" s="6">
        <v>0.86299999999999999</v>
      </c>
      <c r="M9" s="6">
        <v>0.76300000000000001</v>
      </c>
    </row>
    <row r="10" spans="1:13" ht="18.899999999999999" customHeight="1" x14ac:dyDescent="0.3">
      <c r="A10" s="9" t="s">
        <v>337</v>
      </c>
      <c r="B10" s="6">
        <v>0.185</v>
      </c>
      <c r="C10" s="6">
        <v>0.14699999999999999</v>
      </c>
      <c r="D10" s="6">
        <v>0.19700000000000001</v>
      </c>
      <c r="E10" s="6">
        <v>0.20200000000000001</v>
      </c>
      <c r="F10" s="6">
        <v>0.184</v>
      </c>
      <c r="G10" s="6">
        <v>0.17699999999999999</v>
      </c>
      <c r="H10" s="6">
        <v>0.20200000000000001</v>
      </c>
      <c r="I10" s="6">
        <v>0.20799999999999999</v>
      </c>
      <c r="J10" s="6">
        <v>0.222</v>
      </c>
      <c r="K10" s="6">
        <v>0.27</v>
      </c>
      <c r="L10" s="6">
        <v>0.128</v>
      </c>
      <c r="M10" s="6">
        <v>0.19700000000000001</v>
      </c>
    </row>
    <row r="11" spans="1:13" ht="18.899999999999999" customHeight="1" x14ac:dyDescent="0.3">
      <c r="A11" s="9" t="s">
        <v>338</v>
      </c>
      <c r="B11" s="6">
        <v>2.5000000000000001E-2</v>
      </c>
      <c r="C11" s="6">
        <v>2.7E-2</v>
      </c>
      <c r="D11" s="6">
        <v>2.8000000000000001E-2</v>
      </c>
      <c r="E11" s="6">
        <v>2.4E-2</v>
      </c>
      <c r="F11" s="6">
        <v>2.7E-2</v>
      </c>
      <c r="G11" s="6">
        <v>2.7E-2</v>
      </c>
      <c r="H11" s="6">
        <v>2.9000000000000001E-2</v>
      </c>
      <c r="I11" s="6">
        <v>2.8000000000000001E-2</v>
      </c>
      <c r="J11" s="6">
        <v>0.06</v>
      </c>
      <c r="K11" s="6">
        <v>0.113</v>
      </c>
      <c r="L11" s="6">
        <v>7.0000000000000001E-3</v>
      </c>
      <c r="M11" s="6">
        <v>2.9000000000000001E-2</v>
      </c>
    </row>
    <row r="12" spans="1:13" ht="18.899999999999999" customHeight="1" x14ac:dyDescent="0.3">
      <c r="A12" s="9" t="s">
        <v>339</v>
      </c>
      <c r="B12" s="6">
        <v>7.0000000000000001E-3</v>
      </c>
      <c r="C12" s="6">
        <v>1E-3</v>
      </c>
      <c r="D12" s="6">
        <v>8.9999999999999993E-3</v>
      </c>
      <c r="E12" s="6">
        <v>3.5000000000000003E-2</v>
      </c>
      <c r="F12" s="6">
        <v>8.0000000000000002E-3</v>
      </c>
      <c r="G12" s="6">
        <v>8.9999999999999993E-3</v>
      </c>
      <c r="H12" s="6">
        <v>6.0000000000000001E-3</v>
      </c>
      <c r="I12" s="6">
        <v>0.01</v>
      </c>
      <c r="J12" s="6">
        <v>1.2E-2</v>
      </c>
      <c r="K12" s="6">
        <v>7.0999999999999994E-2</v>
      </c>
      <c r="L12" s="6" t="s">
        <v>24</v>
      </c>
      <c r="M12" s="6">
        <v>8.9999999999999993E-3</v>
      </c>
    </row>
    <row r="13" spans="1:13" ht="18.899999999999999" customHeight="1" x14ac:dyDescent="0.3">
      <c r="A13" s="9" t="s">
        <v>340</v>
      </c>
      <c r="B13" s="6">
        <v>2E-3</v>
      </c>
      <c r="C13" s="6" t="s">
        <v>24</v>
      </c>
      <c r="D13" s="6">
        <v>3.0000000000000001E-3</v>
      </c>
      <c r="E13" s="6">
        <v>1E-3</v>
      </c>
      <c r="F13" s="6">
        <v>2E-3</v>
      </c>
      <c r="G13" s="6">
        <v>3.0000000000000001E-3</v>
      </c>
      <c r="H13" s="6">
        <v>3.0000000000000001E-3</v>
      </c>
      <c r="I13" s="6">
        <v>3.0000000000000001E-3</v>
      </c>
      <c r="J13" s="6">
        <v>5.0000000000000001E-3</v>
      </c>
      <c r="K13" s="6">
        <v>2.5000000000000001E-2</v>
      </c>
      <c r="L13" s="6">
        <v>1E-3</v>
      </c>
      <c r="M13" s="6">
        <v>2E-3</v>
      </c>
    </row>
    <row r="14" spans="1:13" ht="18.899999999999999" customHeight="1" x14ac:dyDescent="0.3">
      <c r="A14" s="10" t="s">
        <v>341</v>
      </c>
      <c r="B14" s="11">
        <v>1.3</v>
      </c>
      <c r="C14" s="11">
        <v>1.2</v>
      </c>
      <c r="D14" s="11">
        <v>1.3</v>
      </c>
      <c r="E14" s="11">
        <v>1.4</v>
      </c>
      <c r="F14" s="11">
        <v>1.3</v>
      </c>
      <c r="G14" s="11">
        <v>1.3</v>
      </c>
      <c r="H14" s="11">
        <v>1.3</v>
      </c>
      <c r="I14" s="11">
        <v>1.3</v>
      </c>
      <c r="J14" s="11">
        <v>1.4</v>
      </c>
      <c r="K14" s="11">
        <v>1.8</v>
      </c>
      <c r="L14" s="11">
        <v>1.1000000000000001</v>
      </c>
      <c r="M14" s="11">
        <v>1.3</v>
      </c>
    </row>
    <row r="15" spans="1:13" ht="18.899999999999999" customHeight="1" x14ac:dyDescent="0.3">
      <c r="A15" s="10" t="s">
        <v>342</v>
      </c>
      <c r="B15" s="11">
        <v>1</v>
      </c>
      <c r="C15" s="11">
        <v>1</v>
      </c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</row>
    <row r="16" spans="1:13" ht="18.899999999999999" customHeight="1" x14ac:dyDescent="0.3">
      <c r="A16" s="31" t="s">
        <v>343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ht="18.899999999999999" customHeight="1" x14ac:dyDescent="0.3">
      <c r="A17" s="9" t="s">
        <v>190</v>
      </c>
      <c r="B17" s="3">
        <v>7666</v>
      </c>
      <c r="C17" s="3">
        <v>445</v>
      </c>
      <c r="D17" s="3">
        <v>6028</v>
      </c>
      <c r="E17" s="3">
        <v>659</v>
      </c>
      <c r="F17" s="3">
        <v>6676</v>
      </c>
      <c r="G17" s="3">
        <v>4800</v>
      </c>
      <c r="H17" s="3">
        <v>3164</v>
      </c>
      <c r="I17" s="3">
        <v>3459</v>
      </c>
      <c r="J17" s="3">
        <v>476</v>
      </c>
      <c r="K17" s="3">
        <v>55</v>
      </c>
      <c r="L17" s="3">
        <v>442</v>
      </c>
      <c r="M17" s="3">
        <v>6854</v>
      </c>
    </row>
    <row r="18" spans="1:13" ht="18.899999999999999" customHeight="1" x14ac:dyDescent="0.3">
      <c r="A18" s="9" t="s">
        <v>344</v>
      </c>
      <c r="B18" s="6">
        <v>0.77100000000000002</v>
      </c>
      <c r="C18" s="6">
        <v>0.82299999999999995</v>
      </c>
      <c r="D18" s="6">
        <v>0.754</v>
      </c>
      <c r="E18" s="6">
        <v>0.71899999999999997</v>
      </c>
      <c r="F18" s="6">
        <v>0.77</v>
      </c>
      <c r="G18" s="6">
        <v>0.77500000000000002</v>
      </c>
      <c r="H18" s="6">
        <v>0.748</v>
      </c>
      <c r="I18" s="6">
        <v>0.73799999999999999</v>
      </c>
      <c r="J18" s="6">
        <v>0.68899999999999995</v>
      </c>
      <c r="K18" s="6">
        <v>0.436</v>
      </c>
      <c r="L18" s="6">
        <v>0.85799999999999998</v>
      </c>
      <c r="M18" s="6">
        <v>0.753</v>
      </c>
    </row>
    <row r="19" spans="1:13" ht="18.899999999999999" customHeight="1" x14ac:dyDescent="0.3">
      <c r="A19" s="9" t="s">
        <v>345</v>
      </c>
      <c r="B19" s="6">
        <v>0.187</v>
      </c>
      <c r="C19" s="6">
        <v>0.14799999999999999</v>
      </c>
      <c r="D19" s="6">
        <v>0.19800000000000001</v>
      </c>
      <c r="E19" s="6">
        <v>0.20899999999999999</v>
      </c>
      <c r="F19" s="6">
        <v>0.185</v>
      </c>
      <c r="G19" s="6">
        <v>0.17699999999999999</v>
      </c>
      <c r="H19" s="6">
        <v>0.20200000000000001</v>
      </c>
      <c r="I19" s="6">
        <v>0.21099999999999999</v>
      </c>
      <c r="J19" s="6">
        <v>0.22800000000000001</v>
      </c>
      <c r="K19" s="6">
        <v>0.26600000000000001</v>
      </c>
      <c r="L19" s="6">
        <v>0.13100000000000001</v>
      </c>
      <c r="M19" s="6">
        <v>0.19900000000000001</v>
      </c>
    </row>
    <row r="20" spans="1:13" ht="18.899999999999999" customHeight="1" x14ac:dyDescent="0.3">
      <c r="A20" s="9" t="s">
        <v>346</v>
      </c>
      <c r="B20" s="6">
        <v>0.03</v>
      </c>
      <c r="C20" s="6">
        <v>2.7E-2</v>
      </c>
      <c r="D20" s="6">
        <v>3.3000000000000002E-2</v>
      </c>
      <c r="E20" s="6">
        <v>2.8000000000000001E-2</v>
      </c>
      <c r="F20" s="6">
        <v>3.2000000000000001E-2</v>
      </c>
      <c r="G20" s="6">
        <v>3.3000000000000002E-2</v>
      </c>
      <c r="H20" s="6">
        <v>3.6999999999999998E-2</v>
      </c>
      <c r="I20" s="6">
        <v>3.4000000000000002E-2</v>
      </c>
      <c r="J20" s="6">
        <v>6.2E-2</v>
      </c>
      <c r="K20" s="6">
        <v>6.8000000000000005E-2</v>
      </c>
      <c r="L20" s="6">
        <v>6.0000000000000001E-3</v>
      </c>
      <c r="M20" s="6">
        <v>3.4000000000000002E-2</v>
      </c>
    </row>
    <row r="21" spans="1:13" ht="18.899999999999999" customHeight="1" x14ac:dyDescent="0.3">
      <c r="A21" s="9" t="s">
        <v>347</v>
      </c>
      <c r="B21" s="6">
        <v>8.0000000000000002E-3</v>
      </c>
      <c r="C21" s="6">
        <v>1E-3</v>
      </c>
      <c r="D21" s="6">
        <v>0.01</v>
      </c>
      <c r="E21" s="6">
        <v>4.2000000000000003E-2</v>
      </c>
      <c r="F21" s="6">
        <v>8.9999999999999993E-3</v>
      </c>
      <c r="G21" s="6">
        <v>0.01</v>
      </c>
      <c r="H21" s="6">
        <v>8.0000000000000002E-3</v>
      </c>
      <c r="I21" s="6">
        <v>1.2E-2</v>
      </c>
      <c r="J21" s="6">
        <v>1.4999999999999999E-2</v>
      </c>
      <c r="K21" s="6">
        <v>9.5000000000000001E-2</v>
      </c>
      <c r="L21" s="6">
        <v>3.0000000000000001E-3</v>
      </c>
      <c r="M21" s="6">
        <v>8.9999999999999993E-3</v>
      </c>
    </row>
    <row r="22" spans="1:13" ht="18.899999999999999" customHeight="1" x14ac:dyDescent="0.3">
      <c r="A22" s="9" t="s">
        <v>348</v>
      </c>
      <c r="B22" s="6">
        <v>3.0000000000000001E-3</v>
      </c>
      <c r="C22" s="6">
        <v>1E-3</v>
      </c>
      <c r="D22" s="6">
        <v>3.0000000000000001E-3</v>
      </c>
      <c r="E22" s="6">
        <v>2E-3</v>
      </c>
      <c r="F22" s="6">
        <v>3.0000000000000001E-3</v>
      </c>
      <c r="G22" s="6">
        <v>4.0000000000000001E-3</v>
      </c>
      <c r="H22" s="6">
        <v>4.0000000000000001E-3</v>
      </c>
      <c r="I22" s="6">
        <v>4.0000000000000001E-3</v>
      </c>
      <c r="J22" s="6">
        <v>4.0000000000000001E-3</v>
      </c>
      <c r="K22" s="6">
        <v>9.6000000000000002E-2</v>
      </c>
      <c r="L22" s="6">
        <v>2E-3</v>
      </c>
      <c r="M22" s="6">
        <v>3.0000000000000001E-3</v>
      </c>
    </row>
    <row r="23" spans="1:13" ht="18.899999999999999" customHeight="1" x14ac:dyDescent="0.3">
      <c r="A23" s="9" t="s">
        <v>349</v>
      </c>
      <c r="B23" s="6">
        <v>1E-3</v>
      </c>
      <c r="C23" s="6" t="s">
        <v>24</v>
      </c>
      <c r="D23" s="6">
        <v>2E-3</v>
      </c>
      <c r="E23" s="6" t="s">
        <v>24</v>
      </c>
      <c r="F23" s="6">
        <v>1E-3</v>
      </c>
      <c r="G23" s="6">
        <v>1E-3</v>
      </c>
      <c r="H23" s="6">
        <v>1E-3</v>
      </c>
      <c r="I23" s="6">
        <v>2E-3</v>
      </c>
      <c r="J23" s="6">
        <v>2E-3</v>
      </c>
      <c r="K23" s="6">
        <v>3.9E-2</v>
      </c>
      <c r="L23" s="6" t="s">
        <v>24</v>
      </c>
      <c r="M23" s="6">
        <v>1E-3</v>
      </c>
    </row>
    <row r="24" spans="1:13" ht="18.899999999999999" customHeight="1" x14ac:dyDescent="0.3">
      <c r="A24" s="10" t="s">
        <v>350</v>
      </c>
      <c r="B24" s="11">
        <v>1.3</v>
      </c>
      <c r="C24" s="11">
        <v>1.2</v>
      </c>
      <c r="D24" s="11">
        <v>1.3</v>
      </c>
      <c r="E24" s="11">
        <v>1.4</v>
      </c>
      <c r="F24" s="11">
        <v>1.3</v>
      </c>
      <c r="G24" s="11">
        <v>1.3</v>
      </c>
      <c r="H24" s="11">
        <v>1.3</v>
      </c>
      <c r="I24" s="11">
        <v>1.3</v>
      </c>
      <c r="J24" s="11">
        <v>1.4</v>
      </c>
      <c r="K24" s="11">
        <v>2.2999999999999998</v>
      </c>
      <c r="L24" s="11">
        <v>1.2</v>
      </c>
      <c r="M24" s="11">
        <v>1.3</v>
      </c>
    </row>
    <row r="25" spans="1:13" ht="18.899999999999999" customHeight="1" x14ac:dyDescent="0.3">
      <c r="A25" s="10" t="s">
        <v>351</v>
      </c>
      <c r="B25" s="11">
        <v>1</v>
      </c>
      <c r="C25" s="11">
        <v>1</v>
      </c>
      <c r="D25" s="11">
        <v>1</v>
      </c>
      <c r="E25" s="11">
        <v>1</v>
      </c>
      <c r="F25" s="11">
        <v>1</v>
      </c>
      <c r="G25" s="11">
        <v>1</v>
      </c>
      <c r="H25" s="11">
        <v>1</v>
      </c>
      <c r="I25" s="11">
        <v>1</v>
      </c>
      <c r="J25" s="11">
        <v>1</v>
      </c>
      <c r="K25" s="11">
        <v>2</v>
      </c>
      <c r="L25" s="11">
        <v>1</v>
      </c>
      <c r="M25" s="11">
        <v>1</v>
      </c>
    </row>
    <row r="27" spans="1:13" ht="14.1" customHeight="1" x14ac:dyDescent="0.3">
      <c r="A27" s="42" t="s">
        <v>352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</sheetData>
  <hyperlinks>
    <hyperlink ref="A1" location="'ToC'!a2" display="#'ToC'!a2" xr:uid="{00000000-0004-0000-0A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2"/>
  <sheetViews>
    <sheetView zoomScaleNormal="100" workbookViewId="0">
      <pane ySplit="6" topLeftCell="A7" activePane="bottomLeft" state="frozen"/>
      <selection activeCell="A8" sqref="A8"/>
      <selection pane="bottomLeft" activeCell="A2" sqref="A2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353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21" t="s">
        <v>354</v>
      </c>
      <c r="B8" s="3">
        <v>6230</v>
      </c>
      <c r="C8" s="3">
        <v>369</v>
      </c>
      <c r="D8" s="3">
        <v>5280</v>
      </c>
      <c r="E8" s="3">
        <v>568</v>
      </c>
      <c r="F8" s="3">
        <v>5472</v>
      </c>
      <c r="G8" s="3">
        <v>4011</v>
      </c>
      <c r="H8" s="3">
        <v>2837</v>
      </c>
      <c r="I8" s="3">
        <v>3459</v>
      </c>
      <c r="J8" s="3">
        <v>476</v>
      </c>
      <c r="K8" s="3">
        <v>55</v>
      </c>
      <c r="L8" s="3">
        <v>373</v>
      </c>
      <c r="M8" s="3">
        <v>5766</v>
      </c>
    </row>
    <row r="9" spans="1:13" ht="18.899999999999999" customHeight="1" x14ac:dyDescent="0.3">
      <c r="A9" s="21" t="s">
        <v>355</v>
      </c>
      <c r="B9" s="6">
        <v>0.57099999999999995</v>
      </c>
      <c r="C9" s="6">
        <v>0.50800000000000001</v>
      </c>
      <c r="D9" s="6">
        <v>0.57999999999999996</v>
      </c>
      <c r="E9" s="6">
        <v>0.66200000000000003</v>
      </c>
      <c r="F9" s="6">
        <v>0.57199999999999995</v>
      </c>
      <c r="G9" s="6">
        <v>0.59499999999999997</v>
      </c>
      <c r="H9" s="6">
        <v>0.622</v>
      </c>
      <c r="I9" s="6">
        <v>1</v>
      </c>
      <c r="J9" s="6">
        <v>0.43099999999999999</v>
      </c>
      <c r="K9" s="6">
        <v>0.40100000000000002</v>
      </c>
      <c r="L9" s="6">
        <v>0.63400000000000001</v>
      </c>
      <c r="M9" s="6">
        <v>0.56599999999999995</v>
      </c>
    </row>
    <row r="10" spans="1:13" ht="18.899999999999999" customHeight="1" x14ac:dyDescent="0.3">
      <c r="A10" s="21" t="s">
        <v>356</v>
      </c>
      <c r="B10" s="6">
        <v>0.434</v>
      </c>
      <c r="C10" s="6">
        <v>0.4</v>
      </c>
      <c r="D10" s="6">
        <v>0.438</v>
      </c>
      <c r="E10" s="6">
        <v>0.42199999999999999</v>
      </c>
      <c r="F10" s="6">
        <v>0.439</v>
      </c>
      <c r="G10" s="6">
        <v>0.43099999999999999</v>
      </c>
      <c r="H10" s="6">
        <v>0.44400000000000001</v>
      </c>
      <c r="I10" s="6">
        <v>0.35899999999999999</v>
      </c>
      <c r="J10" s="6">
        <v>0.19400000000000001</v>
      </c>
      <c r="K10" s="6">
        <v>0.42399999999999999</v>
      </c>
      <c r="L10" s="6">
        <v>0.42699999999999999</v>
      </c>
      <c r="M10" s="6">
        <v>0.438</v>
      </c>
    </row>
    <row r="11" spans="1:13" ht="18.899999999999999" customHeight="1" x14ac:dyDescent="0.3">
      <c r="A11" s="21" t="s">
        <v>357</v>
      </c>
      <c r="B11" s="6">
        <v>0.112</v>
      </c>
      <c r="C11" s="6">
        <v>0.11899999999999999</v>
      </c>
      <c r="D11" s="6">
        <v>0.113</v>
      </c>
      <c r="E11" s="6">
        <v>0.13800000000000001</v>
      </c>
      <c r="F11" s="6">
        <v>0.11</v>
      </c>
      <c r="G11" s="6">
        <v>0.111</v>
      </c>
      <c r="H11" s="6">
        <v>0.10199999999999999</v>
      </c>
      <c r="I11" s="6">
        <v>0.104</v>
      </c>
      <c r="J11" s="6">
        <v>4.4999999999999998E-2</v>
      </c>
      <c r="K11" s="6">
        <v>0.45100000000000001</v>
      </c>
      <c r="L11" s="6">
        <v>0.14199999999999999</v>
      </c>
      <c r="M11" s="6">
        <v>0.108</v>
      </c>
    </row>
    <row r="12" spans="1:13" ht="18.899999999999999" customHeight="1" x14ac:dyDescent="0.3">
      <c r="A12" s="21" t="s">
        <v>358</v>
      </c>
      <c r="B12" s="6">
        <v>5.6000000000000001E-2</v>
      </c>
      <c r="C12" s="6">
        <v>6.0999999999999999E-2</v>
      </c>
      <c r="D12" s="6">
        <v>5.6000000000000001E-2</v>
      </c>
      <c r="E12" s="6">
        <v>5.6000000000000001E-2</v>
      </c>
      <c r="F12" s="6">
        <v>5.7000000000000002E-2</v>
      </c>
      <c r="G12" s="6">
        <v>5.7000000000000002E-2</v>
      </c>
      <c r="H12" s="6">
        <v>0.05</v>
      </c>
      <c r="I12" s="6">
        <v>0.04</v>
      </c>
      <c r="J12" s="6">
        <v>5.7000000000000002E-2</v>
      </c>
      <c r="K12" s="6">
        <v>0.41599999999999998</v>
      </c>
      <c r="L12" s="6">
        <v>2.3E-2</v>
      </c>
      <c r="M12" s="6">
        <v>5.8000000000000003E-2</v>
      </c>
    </row>
    <row r="13" spans="1:13" ht="18.899999999999999" customHeight="1" x14ac:dyDescent="0.3">
      <c r="A13" s="21" t="s">
        <v>359</v>
      </c>
      <c r="B13" s="6">
        <v>7.0000000000000001E-3</v>
      </c>
      <c r="C13" s="6">
        <v>4.4999999999999998E-2</v>
      </c>
      <c r="D13" s="6">
        <v>4.0000000000000001E-3</v>
      </c>
      <c r="E13" s="6">
        <v>2E-3</v>
      </c>
      <c r="F13" s="6">
        <v>6.0000000000000001E-3</v>
      </c>
      <c r="G13" s="6">
        <v>7.0000000000000001E-3</v>
      </c>
      <c r="H13" s="6">
        <v>4.0000000000000001E-3</v>
      </c>
      <c r="I13" s="6">
        <v>8.0000000000000002E-3</v>
      </c>
      <c r="J13" s="6">
        <v>2E-3</v>
      </c>
      <c r="K13" s="6">
        <v>2.4E-2</v>
      </c>
      <c r="L13" s="6">
        <v>1.0999999999999999E-2</v>
      </c>
      <c r="M13" s="6">
        <v>6.0000000000000001E-3</v>
      </c>
    </row>
    <row r="14" spans="1:13" ht="18.899999999999999" customHeight="1" x14ac:dyDescent="0.3">
      <c r="A14" s="21" t="s">
        <v>360</v>
      </c>
      <c r="B14" s="6">
        <v>2.7E-2</v>
      </c>
      <c r="C14" s="6">
        <v>1.9E-2</v>
      </c>
      <c r="D14" s="6">
        <v>2.8000000000000001E-2</v>
      </c>
      <c r="E14" s="6">
        <v>1.0999999999999999E-2</v>
      </c>
      <c r="F14" s="6">
        <v>2.8000000000000001E-2</v>
      </c>
      <c r="G14" s="6">
        <v>3.1E-2</v>
      </c>
      <c r="H14" s="6">
        <v>3.2000000000000001E-2</v>
      </c>
      <c r="I14" s="6">
        <v>2.5000000000000001E-2</v>
      </c>
      <c r="J14" s="6">
        <v>3.6999999999999998E-2</v>
      </c>
      <c r="K14" s="6">
        <v>0.16</v>
      </c>
      <c r="L14" s="6">
        <v>3.4000000000000002E-2</v>
      </c>
      <c r="M14" s="6">
        <v>2.5999999999999999E-2</v>
      </c>
    </row>
    <row r="15" spans="1:13" ht="18.899999999999999" customHeight="1" x14ac:dyDescent="0.3">
      <c r="A15" s="21" t="s">
        <v>361</v>
      </c>
      <c r="B15" s="6">
        <v>2E-3</v>
      </c>
      <c r="C15" s="6" t="s">
        <v>24</v>
      </c>
      <c r="D15" s="6">
        <v>2E-3</v>
      </c>
      <c r="E15" s="6" t="s">
        <v>24</v>
      </c>
      <c r="F15" s="6">
        <v>2E-3</v>
      </c>
      <c r="G15" s="6">
        <v>2E-3</v>
      </c>
      <c r="H15" s="6" t="s">
        <v>24</v>
      </c>
      <c r="I15" s="6">
        <v>2E-3</v>
      </c>
      <c r="J15" s="6">
        <v>4.0000000000000001E-3</v>
      </c>
      <c r="K15" s="6" t="s">
        <v>24</v>
      </c>
      <c r="L15" s="6" t="s">
        <v>24</v>
      </c>
      <c r="M15" s="6">
        <v>2E-3</v>
      </c>
    </row>
    <row r="16" spans="1:13" ht="18.899999999999999" customHeight="1" x14ac:dyDescent="0.3">
      <c r="A16" s="21" t="s">
        <v>362</v>
      </c>
      <c r="B16" s="6">
        <v>6.0000000000000001E-3</v>
      </c>
      <c r="C16" s="6">
        <v>0.01</v>
      </c>
      <c r="D16" s="6">
        <v>6.0000000000000001E-3</v>
      </c>
      <c r="E16" s="6">
        <v>4.0000000000000001E-3</v>
      </c>
      <c r="F16" s="6">
        <v>6.0000000000000001E-3</v>
      </c>
      <c r="G16" s="6">
        <v>6.0000000000000001E-3</v>
      </c>
      <c r="H16" s="6">
        <v>5.0000000000000001E-3</v>
      </c>
      <c r="I16" s="6">
        <v>4.0000000000000001E-3</v>
      </c>
      <c r="J16" s="6">
        <v>4.0000000000000001E-3</v>
      </c>
      <c r="K16" s="6">
        <v>1</v>
      </c>
      <c r="L16" s="6">
        <v>4.0000000000000001E-3</v>
      </c>
      <c r="M16" s="6">
        <v>6.0000000000000001E-3</v>
      </c>
    </row>
    <row r="17" spans="1:13" ht="18.899999999999999" customHeight="1" x14ac:dyDescent="0.3">
      <c r="A17" s="21" t="s">
        <v>363</v>
      </c>
      <c r="B17" s="6">
        <v>7.6999999999999999E-2</v>
      </c>
      <c r="C17" s="6">
        <v>6.9000000000000006E-2</v>
      </c>
      <c r="D17" s="6">
        <v>7.5999999999999998E-2</v>
      </c>
      <c r="E17" s="6">
        <v>6.5000000000000002E-2</v>
      </c>
      <c r="F17" s="6">
        <v>0.08</v>
      </c>
      <c r="G17" s="6">
        <v>7.6999999999999999E-2</v>
      </c>
      <c r="H17" s="6">
        <v>7.0000000000000007E-2</v>
      </c>
      <c r="I17" s="6">
        <v>5.8999999999999997E-2</v>
      </c>
      <c r="J17" s="6">
        <v>1</v>
      </c>
      <c r="K17" s="6">
        <v>4.5999999999999999E-2</v>
      </c>
      <c r="L17" s="6">
        <v>5.0999999999999997E-2</v>
      </c>
      <c r="M17" s="6">
        <v>7.9000000000000001E-2</v>
      </c>
    </row>
    <row r="18" spans="1:13" ht="18.899999999999999" customHeight="1" x14ac:dyDescent="0.3">
      <c r="A18" s="21" t="s">
        <v>364</v>
      </c>
      <c r="B18" s="6">
        <v>8.9999999999999993E-3</v>
      </c>
      <c r="C18" s="6">
        <v>8.0000000000000002E-3</v>
      </c>
      <c r="D18" s="6">
        <v>8.9999999999999993E-3</v>
      </c>
      <c r="E18" s="6">
        <v>8.9999999999999993E-3</v>
      </c>
      <c r="F18" s="6">
        <v>8.9999999999999993E-3</v>
      </c>
      <c r="G18" s="6">
        <v>0.01</v>
      </c>
      <c r="H18" s="6">
        <v>0.01</v>
      </c>
      <c r="I18" s="6">
        <v>8.0000000000000002E-3</v>
      </c>
      <c r="J18" s="6">
        <v>4.0000000000000001E-3</v>
      </c>
      <c r="K18" s="6">
        <v>0.10100000000000001</v>
      </c>
      <c r="L18" s="6" t="s">
        <v>24</v>
      </c>
      <c r="M18" s="6">
        <v>0.01</v>
      </c>
    </row>
    <row r="19" spans="1:13" ht="18.899999999999999" customHeight="1" x14ac:dyDescent="0.3">
      <c r="A19" s="21" t="s">
        <v>365</v>
      </c>
      <c r="B19" s="6">
        <v>0.189</v>
      </c>
      <c r="C19" s="6">
        <v>0.25600000000000001</v>
      </c>
      <c r="D19" s="6">
        <v>0.186</v>
      </c>
      <c r="E19" s="6">
        <v>0.22</v>
      </c>
      <c r="F19" s="6">
        <v>0.188</v>
      </c>
      <c r="G19" s="6">
        <v>0.2</v>
      </c>
      <c r="H19" s="6">
        <v>0.221</v>
      </c>
      <c r="I19" s="6">
        <v>0.17699999999999999</v>
      </c>
      <c r="J19" s="6">
        <v>0.109</v>
      </c>
      <c r="K19" s="6">
        <v>0.26900000000000002</v>
      </c>
      <c r="L19" s="6">
        <v>0.17199999999999999</v>
      </c>
      <c r="M19" s="6">
        <v>0.19</v>
      </c>
    </row>
    <row r="20" spans="1:13" ht="18.899999999999999" customHeight="1" x14ac:dyDescent="0.3">
      <c r="A20" s="21" t="s">
        <v>366</v>
      </c>
      <c r="B20" s="6">
        <v>0.223</v>
      </c>
      <c r="C20" s="6">
        <v>0.14499999999999999</v>
      </c>
      <c r="D20" s="6">
        <v>0.23300000000000001</v>
      </c>
      <c r="E20" s="6">
        <v>0.17399999999999999</v>
      </c>
      <c r="F20" s="6">
        <v>0.22700000000000001</v>
      </c>
      <c r="G20" s="6">
        <v>0.246</v>
      </c>
      <c r="H20" s="6">
        <v>0.27300000000000002</v>
      </c>
      <c r="I20" s="6">
        <v>0.20599999999999999</v>
      </c>
      <c r="J20" s="6">
        <v>7.2999999999999995E-2</v>
      </c>
      <c r="K20" s="6">
        <v>0.14099999999999999</v>
      </c>
      <c r="L20" s="6">
        <v>0.17499999999999999</v>
      </c>
      <c r="M20" s="6">
        <v>0.22800000000000001</v>
      </c>
    </row>
    <row r="22" spans="1:13" ht="14.1" customHeight="1" x14ac:dyDescent="0.3">
      <c r="A22" s="42" t="s">
        <v>188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hyperlinks>
    <hyperlink ref="A1" location="'ToC'!a2" display="#'ToC'!a2" xr:uid="{00000000-0004-0000-0B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6"/>
  <sheetViews>
    <sheetView zoomScaleNormal="100" workbookViewId="0">
      <pane ySplit="7" topLeftCell="A8" activePane="bottomLeft" state="frozen"/>
      <selection activeCell="A8" sqref="A8"/>
      <selection pane="bottomLeft" activeCell="A2" sqref="A2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367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22" t="s">
        <v>368</v>
      </c>
      <c r="B8" s="3">
        <v>7666</v>
      </c>
      <c r="C8" s="3">
        <v>445</v>
      </c>
      <c r="D8" s="3">
        <v>6028</v>
      </c>
      <c r="E8" s="3">
        <v>659</v>
      </c>
      <c r="F8" s="3">
        <v>6676</v>
      </c>
      <c r="G8" s="3">
        <v>4800</v>
      </c>
      <c r="H8" s="3">
        <v>3164</v>
      </c>
      <c r="I8" s="3">
        <v>3459</v>
      </c>
      <c r="J8" s="3">
        <v>476</v>
      </c>
      <c r="K8" s="3">
        <v>55</v>
      </c>
      <c r="L8" s="3">
        <v>442</v>
      </c>
      <c r="M8" s="3">
        <v>6854</v>
      </c>
    </row>
    <row r="9" spans="1:13" ht="18.899999999999999" customHeight="1" x14ac:dyDescent="0.3">
      <c r="A9" s="22" t="s">
        <v>369</v>
      </c>
      <c r="B9" s="6">
        <v>7.2999999999999995E-2</v>
      </c>
      <c r="C9" s="6">
        <v>6.3E-2</v>
      </c>
      <c r="D9" s="6">
        <v>6.5000000000000002E-2</v>
      </c>
      <c r="E9" s="6">
        <v>9.8000000000000004E-2</v>
      </c>
      <c r="F9" s="6">
        <v>7.0000000000000007E-2</v>
      </c>
      <c r="G9" s="6">
        <v>7.1999999999999995E-2</v>
      </c>
      <c r="H9" s="6">
        <v>7.1999999999999995E-2</v>
      </c>
      <c r="I9" s="6">
        <v>7.4999999999999997E-2</v>
      </c>
      <c r="J9" s="6">
        <v>3.9E-2</v>
      </c>
      <c r="K9" s="6">
        <v>5.0000000000000001E-3</v>
      </c>
      <c r="L9" s="6">
        <v>7.1999999999999995E-2</v>
      </c>
      <c r="M9" s="6">
        <v>7.0999999999999994E-2</v>
      </c>
    </row>
    <row r="10" spans="1:13" ht="18.899999999999999" customHeight="1" x14ac:dyDescent="0.3">
      <c r="A10" s="22" t="s">
        <v>370</v>
      </c>
      <c r="B10" s="6">
        <v>7.6999999999999999E-2</v>
      </c>
      <c r="C10" s="6">
        <v>8.4000000000000005E-2</v>
      </c>
      <c r="D10" s="6">
        <v>8.3000000000000004E-2</v>
      </c>
      <c r="E10" s="6">
        <v>0.05</v>
      </c>
      <c r="F10" s="6">
        <v>8.1000000000000003E-2</v>
      </c>
      <c r="G10" s="6">
        <v>7.5999999999999998E-2</v>
      </c>
      <c r="H10" s="6">
        <v>6.7000000000000004E-2</v>
      </c>
      <c r="I10" s="6">
        <v>7.8E-2</v>
      </c>
      <c r="J10" s="6">
        <v>5.3999999999999999E-2</v>
      </c>
      <c r="K10" s="6">
        <v>7.0000000000000007E-2</v>
      </c>
      <c r="L10" s="6">
        <v>5.6000000000000001E-2</v>
      </c>
      <c r="M10" s="6">
        <v>8.2000000000000003E-2</v>
      </c>
    </row>
    <row r="11" spans="1:13" ht="18.899999999999999" customHeight="1" x14ac:dyDescent="0.3">
      <c r="A11" s="22" t="s">
        <v>371</v>
      </c>
      <c r="B11" s="6">
        <v>0.16500000000000001</v>
      </c>
      <c r="C11" s="6">
        <v>0.26</v>
      </c>
      <c r="D11" s="6">
        <v>0.161</v>
      </c>
      <c r="E11" s="6">
        <v>0.161</v>
      </c>
      <c r="F11" s="6">
        <v>0.16400000000000001</v>
      </c>
      <c r="G11" s="6">
        <v>0.16</v>
      </c>
      <c r="H11" s="6">
        <v>0.155</v>
      </c>
      <c r="I11" s="6">
        <v>0.161</v>
      </c>
      <c r="J11" s="6">
        <v>0.22</v>
      </c>
      <c r="K11" s="6">
        <v>0.183</v>
      </c>
      <c r="L11" s="6">
        <v>0.17</v>
      </c>
      <c r="M11" s="6">
        <v>0.16500000000000001</v>
      </c>
    </row>
    <row r="12" spans="1:13" ht="18.899999999999999" customHeight="1" x14ac:dyDescent="0.3">
      <c r="A12" s="22" t="s">
        <v>372</v>
      </c>
      <c r="B12" s="6">
        <v>1.2999999999999999E-2</v>
      </c>
      <c r="C12" s="6">
        <v>8.9999999999999993E-3</v>
      </c>
      <c r="D12" s="6">
        <v>1.2E-2</v>
      </c>
      <c r="E12" s="6">
        <v>1.6E-2</v>
      </c>
      <c r="F12" s="6">
        <v>1.2E-2</v>
      </c>
      <c r="G12" s="6">
        <v>1.2999999999999999E-2</v>
      </c>
      <c r="H12" s="6">
        <v>1.2999999999999999E-2</v>
      </c>
      <c r="I12" s="6">
        <v>1.4999999999999999E-2</v>
      </c>
      <c r="J12" s="6">
        <v>1.2E-2</v>
      </c>
      <c r="K12" s="6">
        <v>2.5000000000000001E-2</v>
      </c>
      <c r="L12" s="6">
        <v>2.4E-2</v>
      </c>
      <c r="M12" s="6">
        <v>1.0999999999999999E-2</v>
      </c>
    </row>
    <row r="13" spans="1:13" ht="18.899999999999999" customHeight="1" x14ac:dyDescent="0.3">
      <c r="A13" s="22" t="s">
        <v>373</v>
      </c>
      <c r="B13" s="6">
        <v>6.0000000000000001E-3</v>
      </c>
      <c r="C13" s="6" t="s">
        <v>24</v>
      </c>
      <c r="D13" s="6">
        <v>6.0000000000000001E-3</v>
      </c>
      <c r="E13" s="6">
        <v>2.1000000000000001E-2</v>
      </c>
      <c r="F13" s="6">
        <v>6.0000000000000001E-3</v>
      </c>
      <c r="G13" s="6">
        <v>6.0000000000000001E-3</v>
      </c>
      <c r="H13" s="6">
        <v>0.01</v>
      </c>
      <c r="I13" s="6">
        <v>7.0000000000000001E-3</v>
      </c>
      <c r="J13" s="6">
        <v>4.0000000000000001E-3</v>
      </c>
      <c r="K13" s="6" t="s">
        <v>24</v>
      </c>
      <c r="L13" s="6">
        <v>0.01</v>
      </c>
      <c r="M13" s="6">
        <v>6.0000000000000001E-3</v>
      </c>
    </row>
    <row r="14" spans="1:13" ht="18.899999999999999" customHeight="1" x14ac:dyDescent="0.3">
      <c r="A14" s="22" t="s">
        <v>374</v>
      </c>
      <c r="B14" s="6">
        <v>8.3000000000000004E-2</v>
      </c>
      <c r="C14" s="6">
        <v>0.13100000000000001</v>
      </c>
      <c r="D14" s="6">
        <v>8.7999999999999995E-2</v>
      </c>
      <c r="E14" s="6">
        <v>0.126</v>
      </c>
      <c r="F14" s="6">
        <v>7.8E-2</v>
      </c>
      <c r="G14" s="6">
        <v>6.5000000000000002E-2</v>
      </c>
      <c r="H14" s="6">
        <v>0.05</v>
      </c>
      <c r="I14" s="6">
        <v>9.1999999999999998E-2</v>
      </c>
      <c r="J14" s="6">
        <v>7.9000000000000001E-2</v>
      </c>
      <c r="K14" s="6">
        <v>4.5999999999999999E-2</v>
      </c>
      <c r="L14" s="6">
        <v>2.8000000000000001E-2</v>
      </c>
      <c r="M14" s="6">
        <v>8.7999999999999995E-2</v>
      </c>
    </row>
    <row r="15" spans="1:13" ht="18.899999999999999" customHeight="1" x14ac:dyDescent="0.3">
      <c r="A15" s="22" t="s">
        <v>375</v>
      </c>
      <c r="B15" s="6">
        <v>2E-3</v>
      </c>
      <c r="C15" s="6">
        <v>5.0000000000000001E-3</v>
      </c>
      <c r="D15" s="6">
        <v>1E-3</v>
      </c>
      <c r="E15" s="6" t="s">
        <v>24</v>
      </c>
      <c r="F15" s="6">
        <v>2E-3</v>
      </c>
      <c r="G15" s="6">
        <v>2E-3</v>
      </c>
      <c r="H15" s="6">
        <v>1E-3</v>
      </c>
      <c r="I15" s="6">
        <v>2E-3</v>
      </c>
      <c r="J15" s="6">
        <v>2E-3</v>
      </c>
      <c r="K15" s="6" t="s">
        <v>24</v>
      </c>
      <c r="L15" s="6">
        <v>2E-3</v>
      </c>
      <c r="M15" s="6">
        <v>2E-3</v>
      </c>
    </row>
    <row r="16" spans="1:13" ht="18.899999999999999" customHeight="1" x14ac:dyDescent="0.3">
      <c r="A16" s="22" t="s">
        <v>376</v>
      </c>
      <c r="B16" s="6">
        <v>0.14099999999999999</v>
      </c>
      <c r="C16" s="6">
        <v>0.15</v>
      </c>
      <c r="D16" s="6">
        <v>0.13600000000000001</v>
      </c>
      <c r="E16" s="6">
        <v>0.106</v>
      </c>
      <c r="F16" s="6">
        <v>0.14299999999999999</v>
      </c>
      <c r="G16" s="6">
        <v>0.13500000000000001</v>
      </c>
      <c r="H16" s="6">
        <v>0.114</v>
      </c>
      <c r="I16" s="6">
        <v>0.113</v>
      </c>
      <c r="J16" s="6">
        <v>0.17399999999999999</v>
      </c>
      <c r="K16" s="6">
        <v>7.1999999999999995E-2</v>
      </c>
      <c r="L16" s="6">
        <v>0.13700000000000001</v>
      </c>
      <c r="M16" s="6">
        <v>0.14299999999999999</v>
      </c>
    </row>
    <row r="17" spans="1:13" ht="18.899999999999999" customHeight="1" x14ac:dyDescent="0.3">
      <c r="A17" s="22" t="s">
        <v>377</v>
      </c>
      <c r="B17" s="6">
        <v>3.9E-2</v>
      </c>
      <c r="C17" s="6">
        <v>2.1999999999999999E-2</v>
      </c>
      <c r="D17" s="6">
        <v>4.1000000000000002E-2</v>
      </c>
      <c r="E17" s="6">
        <v>7.0999999999999994E-2</v>
      </c>
      <c r="F17" s="6">
        <v>3.6999999999999998E-2</v>
      </c>
      <c r="G17" s="6">
        <v>3.6999999999999998E-2</v>
      </c>
      <c r="H17" s="6">
        <v>4.1000000000000002E-2</v>
      </c>
      <c r="I17" s="6">
        <v>3.6999999999999998E-2</v>
      </c>
      <c r="J17" s="6">
        <v>5.3999999999999999E-2</v>
      </c>
      <c r="K17" s="6">
        <v>6.0000000000000001E-3</v>
      </c>
      <c r="L17" s="6">
        <v>2.8000000000000001E-2</v>
      </c>
      <c r="M17" s="6">
        <v>0.04</v>
      </c>
    </row>
    <row r="18" spans="1:13" ht="18.899999999999999" customHeight="1" x14ac:dyDescent="0.3">
      <c r="A18" s="22" t="s">
        <v>378</v>
      </c>
      <c r="B18" s="6">
        <v>4.7E-2</v>
      </c>
      <c r="C18" s="6">
        <v>2.7E-2</v>
      </c>
      <c r="D18" s="6">
        <v>4.1000000000000002E-2</v>
      </c>
      <c r="E18" s="6">
        <v>0.04</v>
      </c>
      <c r="F18" s="6">
        <v>4.9000000000000002E-2</v>
      </c>
      <c r="G18" s="6">
        <v>5.0999999999999997E-2</v>
      </c>
      <c r="H18" s="6">
        <v>5.0999999999999997E-2</v>
      </c>
      <c r="I18" s="6">
        <v>3.5999999999999997E-2</v>
      </c>
      <c r="J18" s="6">
        <v>2.4E-2</v>
      </c>
      <c r="K18" s="6">
        <v>9.8000000000000004E-2</v>
      </c>
      <c r="L18" s="6">
        <v>6.4000000000000001E-2</v>
      </c>
      <c r="M18" s="6">
        <v>4.3999999999999997E-2</v>
      </c>
    </row>
    <row r="19" spans="1:13" ht="18.899999999999999" customHeight="1" x14ac:dyDescent="0.3">
      <c r="A19" s="22" t="s">
        <v>379</v>
      </c>
      <c r="B19" s="6">
        <v>3.1E-2</v>
      </c>
      <c r="C19" s="6">
        <v>2.4E-2</v>
      </c>
      <c r="D19" s="6">
        <v>2.9000000000000001E-2</v>
      </c>
      <c r="E19" s="6">
        <v>2.7E-2</v>
      </c>
      <c r="F19" s="6">
        <v>3.2000000000000001E-2</v>
      </c>
      <c r="G19" s="6">
        <v>3.4000000000000002E-2</v>
      </c>
      <c r="H19" s="6">
        <v>3.6999999999999998E-2</v>
      </c>
      <c r="I19" s="6">
        <v>2.3E-2</v>
      </c>
      <c r="J19" s="6">
        <v>1.7999999999999999E-2</v>
      </c>
      <c r="K19" s="6">
        <v>0.121</v>
      </c>
      <c r="L19" s="6">
        <v>0.06</v>
      </c>
      <c r="M19" s="6">
        <v>2.8000000000000001E-2</v>
      </c>
    </row>
    <row r="20" spans="1:13" ht="18.899999999999999" customHeight="1" x14ac:dyDescent="0.3">
      <c r="A20" s="22" t="s">
        <v>380</v>
      </c>
      <c r="B20" s="6">
        <v>1.2E-2</v>
      </c>
      <c r="C20" s="6">
        <v>1.2E-2</v>
      </c>
      <c r="D20" s="6">
        <v>1.2999999999999999E-2</v>
      </c>
      <c r="E20" s="6">
        <v>1.0999999999999999E-2</v>
      </c>
      <c r="F20" s="6">
        <v>1.2E-2</v>
      </c>
      <c r="G20" s="6">
        <v>1.0999999999999999E-2</v>
      </c>
      <c r="H20" s="6">
        <v>8.9999999999999993E-3</v>
      </c>
      <c r="I20" s="6">
        <v>1.0999999999999999E-2</v>
      </c>
      <c r="J20" s="6">
        <v>8.0000000000000002E-3</v>
      </c>
      <c r="K20" s="6">
        <v>2.1999999999999999E-2</v>
      </c>
      <c r="L20" s="6">
        <v>2.1999999999999999E-2</v>
      </c>
      <c r="M20" s="6">
        <v>1.0999999999999999E-2</v>
      </c>
    </row>
    <row r="21" spans="1:13" ht="18.899999999999999" customHeight="1" x14ac:dyDescent="0.3">
      <c r="A21" s="22" t="s">
        <v>381</v>
      </c>
      <c r="B21" s="6">
        <v>1E-3</v>
      </c>
      <c r="C21" s="6" t="s">
        <v>24</v>
      </c>
      <c r="D21" s="6">
        <v>1E-3</v>
      </c>
      <c r="E21" s="6" t="s">
        <v>24</v>
      </c>
      <c r="F21" s="6">
        <v>1E-3</v>
      </c>
      <c r="G21" s="6">
        <v>1E-3</v>
      </c>
      <c r="H21" s="6">
        <v>1E-3</v>
      </c>
      <c r="I21" s="6">
        <v>2E-3</v>
      </c>
      <c r="J21" s="6">
        <v>1E-3</v>
      </c>
      <c r="K21" s="6" t="s">
        <v>24</v>
      </c>
      <c r="L21" s="6">
        <v>2E-3</v>
      </c>
      <c r="M21" s="6">
        <v>1E-3</v>
      </c>
    </row>
    <row r="22" spans="1:13" ht="18.899999999999999" customHeight="1" x14ac:dyDescent="0.3">
      <c r="A22" s="22" t="s">
        <v>382</v>
      </c>
      <c r="B22" s="6">
        <v>1.6E-2</v>
      </c>
      <c r="C22" s="6">
        <v>8.9999999999999993E-3</v>
      </c>
      <c r="D22" s="6">
        <v>1.7999999999999999E-2</v>
      </c>
      <c r="E22" s="6">
        <v>8.0000000000000002E-3</v>
      </c>
      <c r="F22" s="6">
        <v>1.7000000000000001E-2</v>
      </c>
      <c r="G22" s="6">
        <v>1.7999999999999999E-2</v>
      </c>
      <c r="H22" s="6">
        <v>2.1000000000000001E-2</v>
      </c>
      <c r="I22" s="6">
        <v>1.9E-2</v>
      </c>
      <c r="J22" s="6">
        <v>2.1000000000000001E-2</v>
      </c>
      <c r="K22" s="6">
        <v>2.3E-2</v>
      </c>
      <c r="L22" s="6">
        <v>1.6E-2</v>
      </c>
      <c r="M22" s="6">
        <v>1.6E-2</v>
      </c>
    </row>
    <row r="23" spans="1:13" ht="18.899999999999999" customHeight="1" x14ac:dyDescent="0.3">
      <c r="A23" s="22" t="s">
        <v>383</v>
      </c>
      <c r="B23" s="6" t="s">
        <v>24</v>
      </c>
      <c r="C23" s="6" t="s">
        <v>24</v>
      </c>
      <c r="D23" s="6" t="s">
        <v>24</v>
      </c>
      <c r="E23" s="6" t="s">
        <v>24</v>
      </c>
      <c r="F23" s="6" t="s">
        <v>24</v>
      </c>
      <c r="G23" s="6" t="s">
        <v>24</v>
      </c>
      <c r="H23" s="6" t="s">
        <v>24</v>
      </c>
      <c r="I23" s="6" t="s">
        <v>24</v>
      </c>
      <c r="J23" s="6" t="s">
        <v>24</v>
      </c>
      <c r="K23" s="6" t="s">
        <v>24</v>
      </c>
      <c r="L23" s="6" t="s">
        <v>24</v>
      </c>
      <c r="M23" s="6" t="s">
        <v>24</v>
      </c>
    </row>
    <row r="24" spans="1:13" ht="18.899999999999999" customHeight="1" x14ac:dyDescent="0.3">
      <c r="A24" s="22" t="s">
        <v>384</v>
      </c>
      <c r="B24" s="6">
        <v>2.9000000000000001E-2</v>
      </c>
      <c r="C24" s="6">
        <v>2.5000000000000001E-2</v>
      </c>
      <c r="D24" s="6">
        <v>2.9000000000000001E-2</v>
      </c>
      <c r="E24" s="6">
        <v>1.6E-2</v>
      </c>
      <c r="F24" s="6">
        <v>0.03</v>
      </c>
      <c r="G24" s="6">
        <v>2.4E-2</v>
      </c>
      <c r="H24" s="6">
        <v>2.1000000000000001E-2</v>
      </c>
      <c r="I24" s="6">
        <v>2.4E-2</v>
      </c>
      <c r="J24" s="6">
        <v>4.7E-2</v>
      </c>
      <c r="K24" s="6">
        <v>1.2999999999999999E-2</v>
      </c>
      <c r="L24" s="6">
        <v>1.7000000000000001E-2</v>
      </c>
      <c r="M24" s="6">
        <v>3.1E-2</v>
      </c>
    </row>
    <row r="25" spans="1:13" ht="18.899999999999999" customHeight="1" x14ac:dyDescent="0.3">
      <c r="A25" s="22" t="s">
        <v>385</v>
      </c>
      <c r="B25" s="6">
        <v>1.4E-2</v>
      </c>
      <c r="C25" s="6">
        <v>8.9999999999999993E-3</v>
      </c>
      <c r="D25" s="6">
        <v>1.7000000000000001E-2</v>
      </c>
      <c r="E25" s="6">
        <v>5.0000000000000001E-3</v>
      </c>
      <c r="F25" s="6">
        <v>1.4999999999999999E-2</v>
      </c>
      <c r="G25" s="6">
        <v>1.4E-2</v>
      </c>
      <c r="H25" s="6">
        <v>2.1000000000000001E-2</v>
      </c>
      <c r="I25" s="6">
        <v>2.1999999999999999E-2</v>
      </c>
      <c r="J25" s="6">
        <v>3.0000000000000001E-3</v>
      </c>
      <c r="K25" s="6">
        <v>4.4999999999999998E-2</v>
      </c>
      <c r="L25" s="6">
        <v>3.5000000000000003E-2</v>
      </c>
      <c r="M25" s="6">
        <v>1.2999999999999999E-2</v>
      </c>
    </row>
    <row r="26" spans="1:13" ht="18.899999999999999" customHeight="1" x14ac:dyDescent="0.3">
      <c r="A26" s="22" t="s">
        <v>386</v>
      </c>
      <c r="B26" s="6">
        <v>0.25</v>
      </c>
      <c r="C26" s="6">
        <v>0.17100000000000001</v>
      </c>
      <c r="D26" s="6">
        <v>0.25900000000000001</v>
      </c>
      <c r="E26" s="6">
        <v>0.24399999999999999</v>
      </c>
      <c r="F26" s="6">
        <v>0.25</v>
      </c>
      <c r="G26" s="6">
        <v>0.27900000000000003</v>
      </c>
      <c r="H26" s="6">
        <v>0.317</v>
      </c>
      <c r="I26" s="6">
        <v>0.28299999999999997</v>
      </c>
      <c r="J26" s="6">
        <v>0.23899999999999999</v>
      </c>
      <c r="K26" s="6">
        <v>0.27100000000000002</v>
      </c>
      <c r="L26" s="6">
        <v>0.25800000000000001</v>
      </c>
      <c r="M26" s="6">
        <v>0.249</v>
      </c>
    </row>
  </sheetData>
  <hyperlinks>
    <hyperlink ref="A1" location="'ToC'!a2" display="#'ToC'!a2" xr:uid="{00000000-0004-0000-0C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6"/>
  <sheetViews>
    <sheetView zoomScaleNormal="100" workbookViewId="0">
      <pane ySplit="7" topLeftCell="A8" activePane="bottomLeft" state="frozen"/>
      <selection activeCell="A8" sqref="A8"/>
      <selection pane="bottomLeft" activeCell="A2" sqref="A2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387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9" t="s">
        <v>190</v>
      </c>
      <c r="B8" s="3">
        <v>7646</v>
      </c>
      <c r="C8" s="3">
        <v>444</v>
      </c>
      <c r="D8" s="3">
        <v>6014</v>
      </c>
      <c r="E8" s="3">
        <v>656</v>
      </c>
      <c r="F8" s="3">
        <v>6660</v>
      </c>
      <c r="G8" s="3">
        <v>4787</v>
      </c>
      <c r="H8" s="3">
        <v>3155</v>
      </c>
      <c r="I8" s="3">
        <v>3448</v>
      </c>
      <c r="J8" s="3">
        <v>475</v>
      </c>
      <c r="K8" s="3">
        <v>55</v>
      </c>
      <c r="L8" s="3">
        <v>441</v>
      </c>
      <c r="M8" s="3">
        <v>6836</v>
      </c>
    </row>
    <row r="9" spans="1:13" ht="18.899999999999999" customHeight="1" x14ac:dyDescent="0.3">
      <c r="A9" s="23" t="s">
        <v>388</v>
      </c>
      <c r="B9" s="5">
        <v>1E-3</v>
      </c>
      <c r="C9" s="5" t="s">
        <v>24</v>
      </c>
      <c r="D9" s="5">
        <v>1E-3</v>
      </c>
      <c r="E9" s="5" t="s">
        <v>24</v>
      </c>
      <c r="F9" s="5">
        <v>1E-3</v>
      </c>
      <c r="G9" s="5">
        <v>1E-3</v>
      </c>
      <c r="H9" s="5">
        <v>1E-3</v>
      </c>
      <c r="I9" s="5">
        <v>1E-3</v>
      </c>
      <c r="J9" s="5" t="s">
        <v>24</v>
      </c>
      <c r="K9" s="5">
        <v>5.8999999999999997E-2</v>
      </c>
      <c r="L9" s="5" t="s">
        <v>24</v>
      </c>
      <c r="M9" s="5">
        <v>1E-3</v>
      </c>
    </row>
    <row r="10" spans="1:13" ht="18.899999999999999" customHeight="1" x14ac:dyDescent="0.3">
      <c r="A10" s="23" t="s">
        <v>389</v>
      </c>
      <c r="B10" s="5" t="s">
        <v>24</v>
      </c>
      <c r="C10" s="5" t="s">
        <v>24</v>
      </c>
      <c r="D10" s="5" t="s">
        <v>24</v>
      </c>
      <c r="E10" s="5" t="s">
        <v>24</v>
      </c>
      <c r="F10" s="5" t="s">
        <v>24</v>
      </c>
      <c r="G10" s="5" t="s">
        <v>24</v>
      </c>
      <c r="H10" s="5" t="s">
        <v>24</v>
      </c>
      <c r="I10" s="5" t="s">
        <v>24</v>
      </c>
      <c r="J10" s="5">
        <v>1E-3</v>
      </c>
      <c r="K10" s="5" t="s">
        <v>24</v>
      </c>
      <c r="L10" s="5" t="s">
        <v>24</v>
      </c>
      <c r="M10" s="5" t="s">
        <v>24</v>
      </c>
    </row>
    <row r="11" spans="1:13" ht="18.899999999999999" customHeight="1" x14ac:dyDescent="0.3">
      <c r="A11" s="23" t="s">
        <v>390</v>
      </c>
      <c r="B11" s="5">
        <v>1E-3</v>
      </c>
      <c r="C11" s="5">
        <v>1E-3</v>
      </c>
      <c r="D11" s="5">
        <v>1E-3</v>
      </c>
      <c r="E11" s="5">
        <v>3.0000000000000001E-3</v>
      </c>
      <c r="F11" s="5">
        <v>1E-3</v>
      </c>
      <c r="G11" s="5">
        <v>1E-3</v>
      </c>
      <c r="H11" s="5">
        <v>1E-3</v>
      </c>
      <c r="I11" s="5">
        <v>2E-3</v>
      </c>
      <c r="J11" s="5" t="s">
        <v>24</v>
      </c>
      <c r="K11" s="5" t="s">
        <v>24</v>
      </c>
      <c r="L11" s="5">
        <v>1E-3</v>
      </c>
      <c r="M11" s="5">
        <v>1E-3</v>
      </c>
    </row>
    <row r="12" spans="1:13" ht="18.899999999999999" customHeight="1" x14ac:dyDescent="0.3">
      <c r="A12" s="23" t="s">
        <v>391</v>
      </c>
      <c r="B12" s="5">
        <v>0.998</v>
      </c>
      <c r="C12" s="5">
        <v>0.999</v>
      </c>
      <c r="D12" s="5">
        <v>0.998</v>
      </c>
      <c r="E12" s="5">
        <v>0.996</v>
      </c>
      <c r="F12" s="5">
        <v>0.998</v>
      </c>
      <c r="G12" s="5">
        <v>0.998</v>
      </c>
      <c r="H12" s="5">
        <v>0.998</v>
      </c>
      <c r="I12" s="5">
        <v>0.997</v>
      </c>
      <c r="J12" s="5">
        <v>0.998</v>
      </c>
      <c r="K12" s="5">
        <v>0.94099999999999995</v>
      </c>
      <c r="L12" s="5">
        <v>0.999</v>
      </c>
      <c r="M12" s="5">
        <v>0.998</v>
      </c>
    </row>
    <row r="13" spans="1:13" ht="18.899999999999999" customHeight="1" x14ac:dyDescent="0.3">
      <c r="A13" s="9" t="s">
        <v>392</v>
      </c>
      <c r="B13" s="6">
        <v>0.997</v>
      </c>
      <c r="C13" s="6">
        <v>0.999</v>
      </c>
      <c r="D13" s="6">
        <v>0.997</v>
      </c>
      <c r="E13" s="6">
        <v>0.99299999999999999</v>
      </c>
      <c r="F13" s="6">
        <v>0.998</v>
      </c>
      <c r="G13" s="6">
        <v>0.998</v>
      </c>
      <c r="H13" s="6">
        <v>0.997</v>
      </c>
      <c r="I13" s="6">
        <v>0.996</v>
      </c>
      <c r="J13" s="6">
        <v>0.995</v>
      </c>
      <c r="K13" s="6">
        <v>0.94099999999999995</v>
      </c>
      <c r="L13" s="6">
        <v>0.999</v>
      </c>
      <c r="M13" s="6">
        <v>0.997</v>
      </c>
    </row>
    <row r="14" spans="1:13" ht="18.899999999999999" customHeight="1" x14ac:dyDescent="0.3">
      <c r="A14" s="9" t="s">
        <v>393</v>
      </c>
      <c r="B14" s="6">
        <v>0.32500000000000001</v>
      </c>
      <c r="C14" s="6">
        <v>0.434</v>
      </c>
      <c r="D14" s="6">
        <v>0.309</v>
      </c>
      <c r="E14" s="6">
        <v>0.23899999999999999</v>
      </c>
      <c r="F14" s="6">
        <v>0.33100000000000002</v>
      </c>
      <c r="G14" s="6">
        <v>0.39</v>
      </c>
      <c r="H14" s="6">
        <v>0.436</v>
      </c>
      <c r="I14" s="6">
        <v>0.33</v>
      </c>
      <c r="J14" s="6">
        <v>0.16300000000000001</v>
      </c>
      <c r="K14" s="6">
        <v>0.29199999999999998</v>
      </c>
      <c r="L14" s="6">
        <v>0.58099999999999996</v>
      </c>
      <c r="M14" s="6">
        <v>0.29399999999999998</v>
      </c>
    </row>
    <row r="15" spans="1:13" ht="18.899999999999999" customHeight="1" x14ac:dyDescent="0.3">
      <c r="A15" s="9" t="s">
        <v>394</v>
      </c>
      <c r="B15" s="6">
        <v>6.0000000000000001E-3</v>
      </c>
      <c r="C15" s="6">
        <v>6.0000000000000001E-3</v>
      </c>
      <c r="D15" s="6">
        <v>6.0000000000000001E-3</v>
      </c>
      <c r="E15" s="6">
        <v>2E-3</v>
      </c>
      <c r="F15" s="6">
        <v>6.0000000000000001E-3</v>
      </c>
      <c r="G15" s="6">
        <v>7.0000000000000001E-3</v>
      </c>
      <c r="H15" s="6">
        <v>8.0000000000000002E-3</v>
      </c>
      <c r="I15" s="6">
        <v>7.0000000000000001E-3</v>
      </c>
      <c r="J15" s="6">
        <v>1.6E-2</v>
      </c>
      <c r="K15" s="6">
        <v>0.06</v>
      </c>
      <c r="L15" s="6">
        <v>6.0000000000000001E-3</v>
      </c>
      <c r="M15" s="6">
        <v>6.0000000000000001E-3</v>
      </c>
    </row>
    <row r="16" spans="1:13" ht="18.899999999999999" customHeight="1" x14ac:dyDescent="0.3">
      <c r="A16" s="9" t="s">
        <v>395</v>
      </c>
      <c r="B16" s="6">
        <v>2E-3</v>
      </c>
      <c r="C16" s="6">
        <v>3.0000000000000001E-3</v>
      </c>
      <c r="D16" s="6">
        <v>1E-3</v>
      </c>
      <c r="E16" s="6" t="s">
        <v>24</v>
      </c>
      <c r="F16" s="6">
        <v>2E-3</v>
      </c>
      <c r="G16" s="6">
        <v>2E-3</v>
      </c>
      <c r="H16" s="6" t="s">
        <v>24</v>
      </c>
      <c r="I16" s="6">
        <v>2E-3</v>
      </c>
      <c r="J16" s="6">
        <v>2E-3</v>
      </c>
      <c r="K16" s="6" t="s">
        <v>24</v>
      </c>
      <c r="L16" s="6" t="s">
        <v>24</v>
      </c>
      <c r="M16" s="6">
        <v>2E-3</v>
      </c>
    </row>
    <row r="17" spans="1:13" ht="18.899999999999999" customHeight="1" x14ac:dyDescent="0.3">
      <c r="A17" s="9" t="s">
        <v>396</v>
      </c>
      <c r="B17" s="6">
        <v>6.2E-2</v>
      </c>
      <c r="C17" s="6">
        <v>3.5999999999999997E-2</v>
      </c>
      <c r="D17" s="6">
        <v>6.2E-2</v>
      </c>
      <c r="E17" s="6">
        <v>5.7000000000000002E-2</v>
      </c>
      <c r="F17" s="6">
        <v>0.06</v>
      </c>
      <c r="G17" s="6">
        <v>4.3999999999999997E-2</v>
      </c>
      <c r="H17" s="6">
        <v>1.7000000000000001E-2</v>
      </c>
      <c r="I17" s="6">
        <v>4.7E-2</v>
      </c>
      <c r="J17" s="6">
        <v>5.0999999999999997E-2</v>
      </c>
      <c r="K17" s="6">
        <v>4.2999999999999997E-2</v>
      </c>
      <c r="L17" s="6">
        <v>6.0000000000000001E-3</v>
      </c>
      <c r="M17" s="6">
        <v>6.6000000000000003E-2</v>
      </c>
    </row>
    <row r="18" spans="1:13" ht="18.899999999999999" customHeight="1" x14ac:dyDescent="0.3">
      <c r="A18" s="9" t="s">
        <v>397</v>
      </c>
      <c r="B18" s="6" t="s">
        <v>24</v>
      </c>
      <c r="C18" s="6" t="s">
        <v>24</v>
      </c>
      <c r="D18" s="6" t="s">
        <v>24</v>
      </c>
      <c r="E18" s="6" t="s">
        <v>24</v>
      </c>
      <c r="F18" s="6" t="s">
        <v>24</v>
      </c>
      <c r="G18" s="6" t="s">
        <v>24</v>
      </c>
      <c r="H18" s="6" t="s">
        <v>24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</row>
    <row r="19" spans="1:13" ht="18.899999999999999" customHeight="1" x14ac:dyDescent="0.3">
      <c r="A19" s="9" t="s">
        <v>398</v>
      </c>
      <c r="B19" s="6">
        <v>1E-3</v>
      </c>
      <c r="C19" s="6" t="s">
        <v>24</v>
      </c>
      <c r="D19" s="6">
        <v>1E-3</v>
      </c>
      <c r="E19" s="6" t="s">
        <v>24</v>
      </c>
      <c r="F19" s="6">
        <v>1E-3</v>
      </c>
      <c r="G19" s="6">
        <v>1E-3</v>
      </c>
      <c r="H19" s="6">
        <v>1E-3</v>
      </c>
      <c r="I19" s="6">
        <v>1E-3</v>
      </c>
      <c r="J19" s="6">
        <v>1E-3</v>
      </c>
      <c r="K19" s="6" t="s">
        <v>24</v>
      </c>
      <c r="L19" s="6" t="s">
        <v>24</v>
      </c>
      <c r="M19" s="6">
        <v>1E-3</v>
      </c>
    </row>
    <row r="20" spans="1:13" ht="18.899999999999999" customHeight="1" x14ac:dyDescent="0.3">
      <c r="A20" s="9" t="s">
        <v>399</v>
      </c>
      <c r="B20" s="6">
        <v>0.124</v>
      </c>
      <c r="C20" s="6">
        <v>0.106</v>
      </c>
      <c r="D20" s="6">
        <v>0.13100000000000001</v>
      </c>
      <c r="E20" s="6">
        <v>5.6000000000000001E-2</v>
      </c>
      <c r="F20" s="6">
        <v>0.13200000000000001</v>
      </c>
      <c r="G20" s="6">
        <v>0.152</v>
      </c>
      <c r="H20" s="6">
        <v>0.16800000000000001</v>
      </c>
      <c r="I20" s="6">
        <v>0.13700000000000001</v>
      </c>
      <c r="J20" s="6">
        <v>0.184</v>
      </c>
      <c r="K20" s="6" t="s">
        <v>24</v>
      </c>
      <c r="L20" s="6">
        <v>0.17299999999999999</v>
      </c>
      <c r="M20" s="6">
        <v>0.123</v>
      </c>
    </row>
    <row r="21" spans="1:13" ht="18.899999999999999" customHeight="1" x14ac:dyDescent="0.3">
      <c r="A21" s="9" t="s">
        <v>400</v>
      </c>
      <c r="B21" s="6">
        <v>1E-3</v>
      </c>
      <c r="C21" s="6">
        <v>2E-3</v>
      </c>
      <c r="D21" s="6">
        <v>1E-3</v>
      </c>
      <c r="E21" s="6" t="s">
        <v>24</v>
      </c>
      <c r="F21" s="6">
        <v>1E-3</v>
      </c>
      <c r="G21" s="6">
        <v>1E-3</v>
      </c>
      <c r="H21" s="6" t="s">
        <v>24</v>
      </c>
      <c r="I21" s="6">
        <v>1E-3</v>
      </c>
      <c r="J21" s="6" t="s">
        <v>24</v>
      </c>
      <c r="K21" s="6" t="s">
        <v>24</v>
      </c>
      <c r="L21" s="6" t="s">
        <v>24</v>
      </c>
      <c r="M21" s="6">
        <v>1E-3</v>
      </c>
    </row>
    <row r="22" spans="1:13" ht="18.899999999999999" customHeight="1" x14ac:dyDescent="0.3">
      <c r="A22" s="9" t="s">
        <v>401</v>
      </c>
      <c r="B22" s="6">
        <v>8.0000000000000002E-3</v>
      </c>
      <c r="C22" s="6">
        <v>4.0000000000000001E-3</v>
      </c>
      <c r="D22" s="6">
        <v>8.0000000000000002E-3</v>
      </c>
      <c r="E22" s="6">
        <v>5.0000000000000001E-3</v>
      </c>
      <c r="F22" s="6">
        <v>8.0000000000000002E-3</v>
      </c>
      <c r="G22" s="6">
        <v>7.0000000000000001E-3</v>
      </c>
      <c r="H22" s="6">
        <v>8.0000000000000002E-3</v>
      </c>
      <c r="I22" s="6">
        <v>8.0000000000000002E-3</v>
      </c>
      <c r="J22" s="6">
        <v>4.0000000000000001E-3</v>
      </c>
      <c r="K22" s="6" t="s">
        <v>24</v>
      </c>
      <c r="L22" s="6">
        <v>6.0000000000000001E-3</v>
      </c>
      <c r="M22" s="6">
        <v>8.0000000000000002E-3</v>
      </c>
    </row>
    <row r="23" spans="1:13" ht="18.899999999999999" customHeight="1" x14ac:dyDescent="0.3">
      <c r="A23" s="9" t="s">
        <v>402</v>
      </c>
      <c r="B23" s="6">
        <v>4.0000000000000001E-3</v>
      </c>
      <c r="C23" s="6">
        <v>2E-3</v>
      </c>
      <c r="D23" s="6">
        <v>5.0000000000000001E-3</v>
      </c>
      <c r="E23" s="6">
        <v>4.0000000000000001E-3</v>
      </c>
      <c r="F23" s="6">
        <v>3.0000000000000001E-3</v>
      </c>
      <c r="G23" s="6">
        <v>3.0000000000000001E-3</v>
      </c>
      <c r="H23" s="6">
        <v>2E-3</v>
      </c>
      <c r="I23" s="6">
        <v>3.0000000000000001E-3</v>
      </c>
      <c r="J23" s="6">
        <v>8.9999999999999993E-3</v>
      </c>
      <c r="K23" s="6">
        <v>5.0000000000000001E-3</v>
      </c>
      <c r="L23" s="6">
        <v>1E-3</v>
      </c>
      <c r="M23" s="6">
        <v>5.0000000000000001E-3</v>
      </c>
    </row>
    <row r="24" spans="1:13" ht="18.899999999999999" customHeight="1" x14ac:dyDescent="0.3">
      <c r="A24" s="9" t="s">
        <v>403</v>
      </c>
      <c r="B24" s="6">
        <v>0.12</v>
      </c>
      <c r="C24" s="6">
        <v>0.10299999999999999</v>
      </c>
      <c r="D24" s="6">
        <v>0.126</v>
      </c>
      <c r="E24" s="6">
        <v>0.20300000000000001</v>
      </c>
      <c r="F24" s="6">
        <v>0.113</v>
      </c>
      <c r="G24" s="6">
        <v>8.6999999999999994E-2</v>
      </c>
      <c r="H24" s="6">
        <v>8.3000000000000004E-2</v>
      </c>
      <c r="I24" s="6">
        <v>0.10299999999999999</v>
      </c>
      <c r="J24" s="6">
        <v>9.7000000000000003E-2</v>
      </c>
      <c r="K24" s="6">
        <v>0.23799999999999999</v>
      </c>
      <c r="L24" s="6">
        <v>2.7E-2</v>
      </c>
      <c r="M24" s="6">
        <v>0.13</v>
      </c>
    </row>
    <row r="25" spans="1:13" ht="18.899999999999999" customHeight="1" x14ac:dyDescent="0.3">
      <c r="A25" s="9" t="s">
        <v>404</v>
      </c>
      <c r="B25" s="6">
        <v>2.1000000000000001E-2</v>
      </c>
      <c r="C25" s="6">
        <v>2.1000000000000001E-2</v>
      </c>
      <c r="D25" s="6">
        <v>2.1999999999999999E-2</v>
      </c>
      <c r="E25" s="6">
        <v>8.6999999999999994E-2</v>
      </c>
      <c r="F25" s="6">
        <v>1.6E-2</v>
      </c>
      <c r="G25" s="6">
        <v>8.0000000000000002E-3</v>
      </c>
      <c r="H25" s="6">
        <v>1.2E-2</v>
      </c>
      <c r="I25" s="6">
        <v>0.02</v>
      </c>
      <c r="J25" s="6">
        <v>2.1999999999999999E-2</v>
      </c>
      <c r="K25" s="6">
        <v>1.9E-2</v>
      </c>
      <c r="L25" s="6">
        <v>1E-3</v>
      </c>
      <c r="M25" s="6">
        <v>2.3E-2</v>
      </c>
    </row>
    <row r="26" spans="1:13" ht="18.899999999999999" customHeight="1" x14ac:dyDescent="0.3">
      <c r="A26" s="9" t="s">
        <v>405</v>
      </c>
      <c r="B26" s="6">
        <v>6.0000000000000001E-3</v>
      </c>
      <c r="C26" s="6">
        <v>2E-3</v>
      </c>
      <c r="D26" s="6">
        <v>6.0000000000000001E-3</v>
      </c>
      <c r="E26" s="6">
        <v>1E-3</v>
      </c>
      <c r="F26" s="6">
        <v>6.0000000000000001E-3</v>
      </c>
      <c r="G26" s="6">
        <v>5.0000000000000001E-3</v>
      </c>
      <c r="H26" s="6">
        <v>5.0000000000000001E-3</v>
      </c>
      <c r="I26" s="6">
        <v>8.9999999999999993E-3</v>
      </c>
      <c r="J26" s="6">
        <v>4.0000000000000001E-3</v>
      </c>
      <c r="K26" s="6" t="s">
        <v>24</v>
      </c>
      <c r="L26" s="6">
        <v>1E-3</v>
      </c>
      <c r="M26" s="6">
        <v>6.0000000000000001E-3</v>
      </c>
    </row>
    <row r="27" spans="1:13" ht="18.899999999999999" customHeight="1" x14ac:dyDescent="0.3">
      <c r="A27" s="9" t="s">
        <v>406</v>
      </c>
      <c r="B27" s="6">
        <v>1.7999999999999999E-2</v>
      </c>
      <c r="C27" s="6">
        <v>1.2999999999999999E-2</v>
      </c>
      <c r="D27" s="6">
        <v>1.7999999999999999E-2</v>
      </c>
      <c r="E27" s="6">
        <v>7.0000000000000001E-3</v>
      </c>
      <c r="F27" s="6">
        <v>1.9E-2</v>
      </c>
      <c r="G27" s="6">
        <v>2.3E-2</v>
      </c>
      <c r="H27" s="6">
        <v>2.7E-2</v>
      </c>
      <c r="I27" s="6">
        <v>1.7999999999999999E-2</v>
      </c>
      <c r="J27" s="6">
        <v>1.7999999999999999E-2</v>
      </c>
      <c r="K27" s="6" t="s">
        <v>24</v>
      </c>
      <c r="L27" s="6">
        <v>4.9000000000000002E-2</v>
      </c>
      <c r="M27" s="6">
        <v>1.4E-2</v>
      </c>
    </row>
    <row r="28" spans="1:13" ht="18.899999999999999" customHeight="1" x14ac:dyDescent="0.3">
      <c r="A28" s="9" t="s">
        <v>407</v>
      </c>
      <c r="B28" s="6">
        <v>6.0000000000000001E-3</v>
      </c>
      <c r="C28" s="6">
        <v>4.0000000000000001E-3</v>
      </c>
      <c r="D28" s="6">
        <v>6.0000000000000001E-3</v>
      </c>
      <c r="E28" s="6">
        <v>7.0000000000000001E-3</v>
      </c>
      <c r="F28" s="6">
        <v>6.0000000000000001E-3</v>
      </c>
      <c r="G28" s="6">
        <v>3.0000000000000001E-3</v>
      </c>
      <c r="H28" s="6">
        <v>2E-3</v>
      </c>
      <c r="I28" s="6">
        <v>5.0000000000000001E-3</v>
      </c>
      <c r="J28" s="6">
        <v>6.0000000000000001E-3</v>
      </c>
      <c r="K28" s="6">
        <v>1.2999999999999999E-2</v>
      </c>
      <c r="L28" s="6" t="s">
        <v>24</v>
      </c>
      <c r="M28" s="6">
        <v>6.0000000000000001E-3</v>
      </c>
    </row>
    <row r="29" spans="1:13" ht="18.899999999999999" customHeight="1" x14ac:dyDescent="0.3">
      <c r="A29" s="9" t="s">
        <v>408</v>
      </c>
      <c r="B29" s="6">
        <v>5.1999999999999998E-2</v>
      </c>
      <c r="C29" s="6">
        <v>2.7E-2</v>
      </c>
      <c r="D29" s="6">
        <v>5.1999999999999998E-2</v>
      </c>
      <c r="E29" s="6">
        <v>3.6999999999999998E-2</v>
      </c>
      <c r="F29" s="6">
        <v>5.6000000000000001E-2</v>
      </c>
      <c r="G29" s="6">
        <v>6.2E-2</v>
      </c>
      <c r="H29" s="6">
        <v>6.7000000000000004E-2</v>
      </c>
      <c r="I29" s="6">
        <v>6.0999999999999999E-2</v>
      </c>
      <c r="J29" s="6">
        <v>4.5999999999999999E-2</v>
      </c>
      <c r="K29" s="6">
        <v>1.4E-2</v>
      </c>
      <c r="L29" s="6">
        <v>3.9E-2</v>
      </c>
      <c r="M29" s="6">
        <v>5.5E-2</v>
      </c>
    </row>
    <row r="30" spans="1:13" ht="18.899999999999999" customHeight="1" x14ac:dyDescent="0.3">
      <c r="A30" s="9" t="s">
        <v>409</v>
      </c>
      <c r="B30" s="6">
        <v>0.24199999999999999</v>
      </c>
      <c r="C30" s="6">
        <v>0.23599999999999999</v>
      </c>
      <c r="D30" s="6">
        <v>0.24199999999999999</v>
      </c>
      <c r="E30" s="6">
        <v>0.28599999999999998</v>
      </c>
      <c r="F30" s="6">
        <v>0.23699999999999999</v>
      </c>
      <c r="G30" s="6">
        <v>0.20200000000000001</v>
      </c>
      <c r="H30" s="6">
        <v>0.16</v>
      </c>
      <c r="I30" s="6">
        <v>0.24099999999999999</v>
      </c>
      <c r="J30" s="6">
        <v>0.371</v>
      </c>
      <c r="K30" s="6">
        <v>0.25600000000000001</v>
      </c>
      <c r="L30" s="6">
        <v>0.109</v>
      </c>
      <c r="M30" s="6">
        <v>0.25700000000000001</v>
      </c>
    </row>
    <row r="31" spans="1:13" ht="18.899999999999999" customHeight="1" x14ac:dyDescent="0.3">
      <c r="A31" s="23" t="s">
        <v>410</v>
      </c>
      <c r="B31" s="5" t="s">
        <v>24</v>
      </c>
      <c r="C31" s="5" t="s">
        <v>24</v>
      </c>
      <c r="D31" s="5" t="s">
        <v>24</v>
      </c>
      <c r="E31" s="5" t="s">
        <v>24</v>
      </c>
      <c r="F31" s="5" t="s">
        <v>24</v>
      </c>
      <c r="G31" s="5" t="s">
        <v>24</v>
      </c>
      <c r="H31" s="5" t="s">
        <v>24</v>
      </c>
      <c r="I31" s="5" t="s">
        <v>24</v>
      </c>
      <c r="J31" s="5" t="s">
        <v>24</v>
      </c>
      <c r="K31" s="5" t="s">
        <v>24</v>
      </c>
      <c r="L31" s="5" t="s">
        <v>24</v>
      </c>
      <c r="M31" s="5" t="s">
        <v>24</v>
      </c>
    </row>
    <row r="32" spans="1:13" ht="18.899999999999999" customHeight="1" x14ac:dyDescent="0.3">
      <c r="A32" s="23" t="s">
        <v>411</v>
      </c>
      <c r="B32" s="5" t="s">
        <v>24</v>
      </c>
      <c r="C32" s="5" t="s">
        <v>24</v>
      </c>
      <c r="D32" s="5" t="s">
        <v>24</v>
      </c>
      <c r="E32" s="5" t="s">
        <v>24</v>
      </c>
      <c r="F32" s="5" t="s">
        <v>24</v>
      </c>
      <c r="G32" s="5" t="s">
        <v>24</v>
      </c>
      <c r="H32" s="5" t="s">
        <v>24</v>
      </c>
      <c r="I32" s="5" t="s">
        <v>24</v>
      </c>
      <c r="J32" s="5" t="s">
        <v>24</v>
      </c>
      <c r="K32" s="5" t="s">
        <v>24</v>
      </c>
      <c r="L32" s="5" t="s">
        <v>24</v>
      </c>
      <c r="M32" s="5" t="s">
        <v>24</v>
      </c>
    </row>
    <row r="33" spans="1:13" ht="18.899999999999999" customHeight="1" x14ac:dyDescent="0.3">
      <c r="A33" s="23" t="s">
        <v>412</v>
      </c>
      <c r="B33" s="5" t="s">
        <v>24</v>
      </c>
      <c r="C33" s="5" t="s">
        <v>24</v>
      </c>
      <c r="D33" s="5" t="s">
        <v>24</v>
      </c>
      <c r="E33" s="5">
        <v>1E-3</v>
      </c>
      <c r="F33" s="5" t="s">
        <v>24</v>
      </c>
      <c r="G33" s="5" t="s">
        <v>24</v>
      </c>
      <c r="H33" s="5" t="s">
        <v>24</v>
      </c>
      <c r="I33" s="5" t="s">
        <v>24</v>
      </c>
      <c r="J33" s="5" t="s">
        <v>24</v>
      </c>
      <c r="K33" s="5" t="s">
        <v>24</v>
      </c>
      <c r="L33" s="5" t="s">
        <v>24</v>
      </c>
      <c r="M33" s="5" t="s">
        <v>24</v>
      </c>
    </row>
    <row r="34" spans="1:13" ht="18.899999999999999" customHeight="1" x14ac:dyDescent="0.3">
      <c r="A34" s="23" t="s">
        <v>413</v>
      </c>
      <c r="B34" s="5" t="s">
        <v>24</v>
      </c>
      <c r="C34" s="5" t="s">
        <v>24</v>
      </c>
      <c r="D34" s="5" t="s">
        <v>24</v>
      </c>
      <c r="E34" s="5" t="s">
        <v>24</v>
      </c>
      <c r="F34" s="5" t="s">
        <v>24</v>
      </c>
      <c r="G34" s="5" t="s">
        <v>24</v>
      </c>
      <c r="H34" s="5" t="s">
        <v>24</v>
      </c>
      <c r="I34" s="5" t="s">
        <v>24</v>
      </c>
      <c r="J34" s="5" t="s">
        <v>24</v>
      </c>
      <c r="K34" s="5" t="s">
        <v>24</v>
      </c>
      <c r="L34" s="5" t="s">
        <v>24</v>
      </c>
      <c r="M34" s="5" t="s">
        <v>24</v>
      </c>
    </row>
    <row r="36" spans="1:13" ht="14.1" customHeight="1" x14ac:dyDescent="0.3">
      <c r="A36" s="42" t="s">
        <v>414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</sheetData>
  <hyperlinks>
    <hyperlink ref="A1" location="'ToC'!a2" display="#'ToC'!a2" xr:uid="{00000000-0004-0000-0D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9"/>
  <sheetViews>
    <sheetView zoomScaleNormal="100" workbookViewId="0">
      <pane ySplit="7" topLeftCell="A8" activePane="bottomLeft" state="frozen"/>
      <selection activeCell="A8" sqref="A8"/>
      <selection pane="bottomLeft" activeCell="B9" sqref="B9"/>
    </sheetView>
  </sheetViews>
  <sheetFormatPr defaultColWidth="11.44140625" defaultRowHeight="12" customHeight="1" x14ac:dyDescent="0.2"/>
  <cols>
    <col min="1" max="1" width="45.6640625" bestFit="1" customWidth="1"/>
    <col min="2" max="2" width="31" style="58" customWidth="1"/>
    <col min="3" max="14" width="12.88671875" bestFit="1" customWidth="1"/>
  </cols>
  <sheetData>
    <row r="1" spans="1:14" ht="15" customHeight="1" x14ac:dyDescent="0.25">
      <c r="A1" s="32" t="s">
        <v>0</v>
      </c>
      <c r="B1" s="51"/>
    </row>
    <row r="2" spans="1:14" ht="18.899999999999999" customHeight="1" x14ac:dyDescent="0.3">
      <c r="A2" s="33" t="s">
        <v>1</v>
      </c>
      <c r="B2" s="5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8.899999999999999" customHeight="1" x14ac:dyDescent="0.3">
      <c r="A3" s="33" t="s">
        <v>2</v>
      </c>
      <c r="B3" s="5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8.899999999999999" customHeight="1" x14ac:dyDescent="0.3">
      <c r="A5" s="36"/>
      <c r="B5" s="53"/>
      <c r="C5" s="36"/>
      <c r="D5" s="38" t="s">
        <v>4</v>
      </c>
      <c r="E5" s="39"/>
      <c r="F5" s="39" t="s">
        <v>5</v>
      </c>
      <c r="G5" s="39"/>
      <c r="H5" s="39"/>
      <c r="I5" s="36"/>
      <c r="J5" s="39" t="s">
        <v>6</v>
      </c>
      <c r="K5" s="39"/>
      <c r="L5" s="39"/>
      <c r="M5" s="39" t="s">
        <v>7</v>
      </c>
      <c r="N5" s="39"/>
    </row>
    <row r="6" spans="1:14" ht="48.9" customHeight="1" x14ac:dyDescent="0.3">
      <c r="A6" s="35" t="s">
        <v>3</v>
      </c>
      <c r="B6" s="54"/>
      <c r="C6" s="35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40" t="s">
        <v>13</v>
      </c>
      <c r="I6" s="35" t="s">
        <v>14</v>
      </c>
      <c r="J6" s="37" t="s">
        <v>15</v>
      </c>
      <c r="K6" s="1" t="s">
        <v>16</v>
      </c>
      <c r="L6" s="1" t="s">
        <v>17</v>
      </c>
      <c r="M6" s="1" t="s">
        <v>18</v>
      </c>
      <c r="N6" s="1" t="s">
        <v>19</v>
      </c>
    </row>
    <row r="7" spans="1:14" ht="18.899999999999999" customHeight="1" x14ac:dyDescent="0.3">
      <c r="A7" s="31" t="s">
        <v>415</v>
      </c>
      <c r="B7" s="55"/>
      <c r="C7" s="31"/>
      <c r="D7" s="31"/>
      <c r="E7" s="31"/>
      <c r="F7" s="31"/>
      <c r="G7" s="31"/>
      <c r="H7" s="31"/>
      <c r="I7" s="41"/>
      <c r="J7" s="31"/>
      <c r="K7" s="31"/>
      <c r="L7" s="31"/>
      <c r="M7" s="31"/>
      <c r="N7" s="31"/>
    </row>
    <row r="8" spans="1:14" ht="18.899999999999999" customHeight="1" x14ac:dyDescent="0.3">
      <c r="A8" s="9" t="s">
        <v>190</v>
      </c>
      <c r="B8" s="56"/>
      <c r="C8" s="3">
        <v>7666</v>
      </c>
      <c r="D8" s="3">
        <v>445</v>
      </c>
      <c r="E8" s="3">
        <v>6028</v>
      </c>
      <c r="F8" s="3">
        <v>659</v>
      </c>
      <c r="G8" s="3">
        <v>6676</v>
      </c>
      <c r="H8" s="3">
        <v>4800</v>
      </c>
      <c r="I8" s="3">
        <v>3164</v>
      </c>
      <c r="J8" s="3">
        <v>3459</v>
      </c>
      <c r="K8" s="3">
        <v>476</v>
      </c>
      <c r="L8" s="3">
        <v>55</v>
      </c>
      <c r="M8" s="3">
        <v>442</v>
      </c>
      <c r="N8" s="3">
        <v>6854</v>
      </c>
    </row>
    <row r="9" spans="1:14" ht="18.899999999999999" customHeight="1" x14ac:dyDescent="0.3">
      <c r="A9" s="9" t="s">
        <v>416</v>
      </c>
      <c r="B9" s="56">
        <f>13807586*C9</f>
        <v>41422.758000000002</v>
      </c>
      <c r="C9" s="6">
        <v>3.0000000000000001E-3</v>
      </c>
      <c r="D9" s="6">
        <v>3.0000000000000001E-3</v>
      </c>
      <c r="E9" s="6">
        <v>3.0000000000000001E-3</v>
      </c>
      <c r="F9" s="6">
        <v>1E-3</v>
      </c>
      <c r="G9" s="6">
        <v>3.0000000000000001E-3</v>
      </c>
      <c r="H9" s="6">
        <v>2E-3</v>
      </c>
      <c r="I9" s="6">
        <v>2E-3</v>
      </c>
      <c r="J9" s="6">
        <v>3.0000000000000001E-3</v>
      </c>
      <c r="K9" s="6">
        <v>3.0000000000000001E-3</v>
      </c>
      <c r="L9" s="6" t="s">
        <v>24</v>
      </c>
      <c r="M9" s="6">
        <v>1E-3</v>
      </c>
      <c r="N9" s="6">
        <v>3.0000000000000001E-3</v>
      </c>
    </row>
    <row r="10" spans="1:14" ht="18.899999999999999" customHeight="1" x14ac:dyDescent="0.3">
      <c r="A10" s="9" t="s">
        <v>417</v>
      </c>
      <c r="B10" s="56">
        <f>13807586*C10</f>
        <v>4791232.3419999992</v>
      </c>
      <c r="C10" s="6">
        <v>0.34699999999999998</v>
      </c>
      <c r="D10" s="6">
        <v>0.45900000000000002</v>
      </c>
      <c r="E10" s="6">
        <v>0.33400000000000002</v>
      </c>
      <c r="F10" s="6">
        <v>0.28399999999999997</v>
      </c>
      <c r="G10" s="6">
        <v>0.35499999999999998</v>
      </c>
      <c r="H10" s="6">
        <v>0.41499999999999998</v>
      </c>
      <c r="I10" s="6">
        <v>0.46500000000000002</v>
      </c>
      <c r="J10" s="6">
        <v>0.36299999999999999</v>
      </c>
      <c r="K10" s="6">
        <v>0.19500000000000001</v>
      </c>
      <c r="L10" s="6">
        <v>0.35599999999999998</v>
      </c>
      <c r="M10" s="6">
        <v>0.60099999999999998</v>
      </c>
      <c r="N10" s="6">
        <v>0.317</v>
      </c>
    </row>
    <row r="11" spans="1:14" ht="18.899999999999999" customHeight="1" x14ac:dyDescent="0.3">
      <c r="A11" s="9" t="s">
        <v>418</v>
      </c>
      <c r="B11" s="56">
        <f t="shared" ref="B11:B26" si="0">13807586*C11</f>
        <v>96653.101999999999</v>
      </c>
      <c r="C11" s="6">
        <v>7.0000000000000001E-3</v>
      </c>
      <c r="D11" s="6">
        <v>6.0000000000000001E-3</v>
      </c>
      <c r="E11" s="6">
        <v>8.0000000000000002E-3</v>
      </c>
      <c r="F11" s="6">
        <v>3.0000000000000001E-3</v>
      </c>
      <c r="G11" s="6">
        <v>8.0000000000000002E-3</v>
      </c>
      <c r="H11" s="6">
        <v>8.9999999999999993E-3</v>
      </c>
      <c r="I11" s="6">
        <v>0.01</v>
      </c>
      <c r="J11" s="6">
        <v>0.01</v>
      </c>
      <c r="K11" s="6">
        <v>2.5000000000000001E-2</v>
      </c>
      <c r="L11" s="6">
        <v>0.06</v>
      </c>
      <c r="M11" s="6">
        <v>8.0000000000000002E-3</v>
      </c>
      <c r="N11" s="6">
        <v>8.0000000000000002E-3</v>
      </c>
    </row>
    <row r="12" spans="1:14" ht="18.899999999999999" customHeight="1" x14ac:dyDescent="0.3">
      <c r="A12" s="9" t="s">
        <v>419</v>
      </c>
      <c r="B12" s="56">
        <f t="shared" si="0"/>
        <v>41422.758000000002</v>
      </c>
      <c r="C12" s="6">
        <v>3.0000000000000001E-3</v>
      </c>
      <c r="D12" s="6">
        <v>4.0000000000000001E-3</v>
      </c>
      <c r="E12" s="6">
        <v>3.0000000000000001E-3</v>
      </c>
      <c r="F12" s="6">
        <v>1E-3</v>
      </c>
      <c r="G12" s="6">
        <v>4.0000000000000001E-3</v>
      </c>
      <c r="H12" s="6">
        <v>3.0000000000000001E-3</v>
      </c>
      <c r="I12" s="6">
        <v>1E-3</v>
      </c>
      <c r="J12" s="6">
        <v>4.0000000000000001E-3</v>
      </c>
      <c r="K12" s="6">
        <v>7.0000000000000001E-3</v>
      </c>
      <c r="L12" s="6">
        <v>1.0999999999999999E-2</v>
      </c>
      <c r="M12" s="6" t="s">
        <v>24</v>
      </c>
      <c r="N12" s="6">
        <v>3.0000000000000001E-3</v>
      </c>
    </row>
    <row r="13" spans="1:14" ht="18.899999999999999" customHeight="1" x14ac:dyDescent="0.3">
      <c r="A13" s="9" t="s">
        <v>420</v>
      </c>
      <c r="B13" s="56">
        <f t="shared" si="0"/>
        <v>1021761.3639999999</v>
      </c>
      <c r="C13" s="6">
        <v>7.3999999999999996E-2</v>
      </c>
      <c r="D13" s="6">
        <v>7.0000000000000007E-2</v>
      </c>
      <c r="E13" s="6">
        <v>7.2999999999999995E-2</v>
      </c>
      <c r="F13" s="6">
        <v>7.0999999999999994E-2</v>
      </c>
      <c r="G13" s="6">
        <v>7.1999999999999995E-2</v>
      </c>
      <c r="H13" s="6">
        <v>5.1999999999999998E-2</v>
      </c>
      <c r="I13" s="6">
        <v>2.5000000000000001E-2</v>
      </c>
      <c r="J13" s="6">
        <v>6.3E-2</v>
      </c>
      <c r="K13" s="6">
        <v>6.6000000000000003E-2</v>
      </c>
      <c r="L13" s="6">
        <v>4.8000000000000001E-2</v>
      </c>
      <c r="M13" s="6">
        <v>6.0000000000000001E-3</v>
      </c>
      <c r="N13" s="6">
        <v>0.08</v>
      </c>
    </row>
    <row r="14" spans="1:14" ht="18.899999999999999" customHeight="1" x14ac:dyDescent="0.3">
      <c r="A14" s="9" t="s">
        <v>421</v>
      </c>
      <c r="B14" s="56"/>
      <c r="C14" s="6" t="s">
        <v>24</v>
      </c>
      <c r="D14" s="6" t="s">
        <v>24</v>
      </c>
      <c r="E14" s="6" t="s">
        <v>24</v>
      </c>
      <c r="F14" s="6" t="s">
        <v>24</v>
      </c>
      <c r="G14" s="6" t="s">
        <v>24</v>
      </c>
      <c r="H14" s="6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6" t="s">
        <v>24</v>
      </c>
    </row>
    <row r="15" spans="1:14" ht="18.899999999999999" customHeight="1" x14ac:dyDescent="0.3">
      <c r="A15" s="9" t="s">
        <v>422</v>
      </c>
      <c r="B15" s="56">
        <f t="shared" si="0"/>
        <v>41422.758000000002</v>
      </c>
      <c r="C15" s="6">
        <v>3.0000000000000001E-3</v>
      </c>
      <c r="D15" s="6" t="s">
        <v>24</v>
      </c>
      <c r="E15" s="6">
        <v>4.0000000000000001E-3</v>
      </c>
      <c r="F15" s="6" t="s">
        <v>24</v>
      </c>
      <c r="G15" s="6">
        <v>3.0000000000000001E-3</v>
      </c>
      <c r="H15" s="6">
        <v>3.0000000000000001E-3</v>
      </c>
      <c r="I15" s="6">
        <v>3.0000000000000001E-3</v>
      </c>
      <c r="J15" s="6">
        <v>3.0000000000000001E-3</v>
      </c>
      <c r="K15" s="6">
        <v>6.0000000000000001E-3</v>
      </c>
      <c r="L15" s="6" t="s">
        <v>24</v>
      </c>
      <c r="M15" s="6" t="s">
        <v>24</v>
      </c>
      <c r="N15" s="6">
        <v>4.0000000000000001E-3</v>
      </c>
    </row>
    <row r="16" spans="1:14" ht="18.899999999999999" customHeight="1" x14ac:dyDescent="0.3">
      <c r="A16" s="9" t="s">
        <v>423</v>
      </c>
      <c r="B16" s="56">
        <f t="shared" si="0"/>
        <v>1850216.5240000002</v>
      </c>
      <c r="C16" s="6">
        <v>0.13400000000000001</v>
      </c>
      <c r="D16" s="6">
        <v>0.107</v>
      </c>
      <c r="E16" s="6">
        <v>0.14299999999999999</v>
      </c>
      <c r="F16" s="6">
        <v>5.8999999999999997E-2</v>
      </c>
      <c r="G16" s="6">
        <v>0.14299999999999999</v>
      </c>
      <c r="H16" s="6">
        <v>0.16500000000000001</v>
      </c>
      <c r="I16" s="6">
        <v>0.17899999999999999</v>
      </c>
      <c r="J16" s="6">
        <v>0.14699999999999999</v>
      </c>
      <c r="K16" s="6">
        <v>0.21099999999999999</v>
      </c>
      <c r="L16" s="6">
        <v>2.3E-2</v>
      </c>
      <c r="M16" s="6">
        <v>0.17899999999999999</v>
      </c>
      <c r="N16" s="6">
        <v>0.13400000000000001</v>
      </c>
    </row>
    <row r="17" spans="1:14" ht="18.899999999999999" customHeight="1" x14ac:dyDescent="0.3">
      <c r="A17" s="9" t="s">
        <v>424</v>
      </c>
      <c r="B17" s="56">
        <f t="shared" si="0"/>
        <v>13807.586000000001</v>
      </c>
      <c r="C17" s="6">
        <v>1E-3</v>
      </c>
      <c r="D17" s="6">
        <v>2E-3</v>
      </c>
      <c r="E17" s="6">
        <v>1E-3</v>
      </c>
      <c r="F17" s="6" t="s">
        <v>24</v>
      </c>
      <c r="G17" s="6">
        <v>1E-3</v>
      </c>
      <c r="H17" s="6">
        <v>1E-3</v>
      </c>
      <c r="I17" s="6">
        <v>1E-3</v>
      </c>
      <c r="J17" s="6">
        <v>1E-3</v>
      </c>
      <c r="K17" s="6" t="s">
        <v>24</v>
      </c>
      <c r="L17" s="6" t="s">
        <v>24</v>
      </c>
      <c r="M17" s="6" t="s">
        <v>24</v>
      </c>
      <c r="N17" s="6">
        <v>1E-3</v>
      </c>
    </row>
    <row r="18" spans="1:14" ht="18.899999999999999" customHeight="1" x14ac:dyDescent="0.3">
      <c r="A18" s="9" t="s">
        <v>425</v>
      </c>
      <c r="B18" s="56">
        <f t="shared" si="0"/>
        <v>124268.27399999999</v>
      </c>
      <c r="C18" s="6">
        <v>8.9999999999999993E-3</v>
      </c>
      <c r="D18" s="6">
        <v>5.0000000000000001E-3</v>
      </c>
      <c r="E18" s="6">
        <v>8.9999999999999993E-3</v>
      </c>
      <c r="F18" s="6">
        <v>5.0000000000000001E-3</v>
      </c>
      <c r="G18" s="6">
        <v>8.9999999999999993E-3</v>
      </c>
      <c r="H18" s="6">
        <v>8.0000000000000002E-3</v>
      </c>
      <c r="I18" s="6">
        <v>8.9999999999999993E-3</v>
      </c>
      <c r="J18" s="6">
        <v>8.9999999999999993E-3</v>
      </c>
      <c r="K18" s="6">
        <v>4.0000000000000001E-3</v>
      </c>
      <c r="L18" s="6" t="s">
        <v>24</v>
      </c>
      <c r="M18" s="6">
        <v>6.0000000000000001E-3</v>
      </c>
      <c r="N18" s="6">
        <v>8.9999999999999993E-3</v>
      </c>
    </row>
    <row r="19" spans="1:14" ht="18.899999999999999" customHeight="1" x14ac:dyDescent="0.3">
      <c r="A19" s="9" t="s">
        <v>426</v>
      </c>
      <c r="B19" s="56">
        <f t="shared" si="0"/>
        <v>110460.68800000001</v>
      </c>
      <c r="C19" s="6">
        <v>8.0000000000000002E-3</v>
      </c>
      <c r="D19" s="6">
        <v>2E-3</v>
      </c>
      <c r="E19" s="6">
        <v>0.01</v>
      </c>
      <c r="F19" s="6">
        <v>3.4000000000000002E-2</v>
      </c>
      <c r="G19" s="6">
        <v>8.0000000000000002E-3</v>
      </c>
      <c r="H19" s="6">
        <v>8.9999999999999993E-3</v>
      </c>
      <c r="I19" s="6">
        <v>6.0000000000000001E-3</v>
      </c>
      <c r="J19" s="6">
        <v>1.0999999999999999E-2</v>
      </c>
      <c r="K19" s="6">
        <v>1.2999999999999999E-2</v>
      </c>
      <c r="L19" s="6">
        <v>0.13500000000000001</v>
      </c>
      <c r="M19" s="6">
        <v>1E-3</v>
      </c>
      <c r="N19" s="6">
        <v>8.9999999999999993E-3</v>
      </c>
    </row>
    <row r="20" spans="1:14" ht="18.899999999999999" customHeight="1" x14ac:dyDescent="0.3">
      <c r="A20" s="9" t="s">
        <v>427</v>
      </c>
      <c r="B20" s="56">
        <f t="shared" si="0"/>
        <v>2126368.2439999999</v>
      </c>
      <c r="C20" s="6">
        <v>0.154</v>
      </c>
      <c r="D20" s="6">
        <v>0.13900000000000001</v>
      </c>
      <c r="E20" s="6">
        <v>0.16</v>
      </c>
      <c r="F20" s="6">
        <v>0.27300000000000002</v>
      </c>
      <c r="G20" s="6">
        <v>0.14599999999999999</v>
      </c>
      <c r="H20" s="6">
        <v>0.115</v>
      </c>
      <c r="I20" s="6">
        <v>0.111</v>
      </c>
      <c r="J20" s="6">
        <v>0.14399999999999999</v>
      </c>
      <c r="K20" s="6">
        <v>0.13500000000000001</v>
      </c>
      <c r="L20" s="6">
        <v>0.374</v>
      </c>
      <c r="M20" s="6">
        <v>3.4000000000000002E-2</v>
      </c>
      <c r="N20" s="6">
        <v>0.16800000000000001</v>
      </c>
    </row>
    <row r="21" spans="1:14" ht="18.899999999999999" customHeight="1" x14ac:dyDescent="0.3">
      <c r="A21" s="9" t="s">
        <v>428</v>
      </c>
      <c r="B21" s="56">
        <f t="shared" si="0"/>
        <v>331382.06400000001</v>
      </c>
      <c r="C21" s="6">
        <v>2.4E-2</v>
      </c>
      <c r="D21" s="6">
        <v>2.4E-2</v>
      </c>
      <c r="E21" s="6">
        <v>2.5999999999999999E-2</v>
      </c>
      <c r="F21" s="6">
        <v>0.106</v>
      </c>
      <c r="G21" s="6">
        <v>1.9E-2</v>
      </c>
      <c r="H21" s="6">
        <v>0.01</v>
      </c>
      <c r="I21" s="6">
        <v>1.4999999999999999E-2</v>
      </c>
      <c r="J21" s="6">
        <v>2.5000000000000001E-2</v>
      </c>
      <c r="K21" s="6">
        <v>2.9000000000000001E-2</v>
      </c>
      <c r="L21" s="6">
        <v>4.8000000000000001E-2</v>
      </c>
      <c r="M21" s="6">
        <v>1E-3</v>
      </c>
      <c r="N21" s="6">
        <v>2.7E-2</v>
      </c>
    </row>
    <row r="22" spans="1:14" ht="18.899999999999999" customHeight="1" x14ac:dyDescent="0.3">
      <c r="A22" s="9" t="s">
        <v>429</v>
      </c>
      <c r="B22" s="56">
        <f t="shared" si="0"/>
        <v>138075.86000000002</v>
      </c>
      <c r="C22" s="6">
        <v>0.01</v>
      </c>
      <c r="D22" s="6">
        <v>2E-3</v>
      </c>
      <c r="E22" s="6">
        <v>1.0999999999999999E-2</v>
      </c>
      <c r="F22" s="6">
        <v>2E-3</v>
      </c>
      <c r="G22" s="6">
        <v>1.0999999999999999E-2</v>
      </c>
      <c r="H22" s="6">
        <v>8.9999999999999993E-3</v>
      </c>
      <c r="I22" s="6">
        <v>8.9999999999999993E-3</v>
      </c>
      <c r="J22" s="6">
        <v>1.4E-2</v>
      </c>
      <c r="K22" s="6">
        <v>1.4999999999999999E-2</v>
      </c>
      <c r="L22" s="6" t="s">
        <v>24</v>
      </c>
      <c r="M22" s="6">
        <v>2E-3</v>
      </c>
      <c r="N22" s="6">
        <v>1.0999999999999999E-2</v>
      </c>
    </row>
    <row r="23" spans="1:14" ht="18.899999999999999" customHeight="1" x14ac:dyDescent="0.3">
      <c r="A23" s="9" t="s">
        <v>430</v>
      </c>
      <c r="B23" s="56">
        <f t="shared" si="0"/>
        <v>579918.61200000008</v>
      </c>
      <c r="C23" s="6">
        <v>4.2000000000000003E-2</v>
      </c>
      <c r="D23" s="6">
        <v>1.6E-2</v>
      </c>
      <c r="E23" s="6">
        <v>4.7E-2</v>
      </c>
      <c r="F23" s="6">
        <v>4.4999999999999998E-2</v>
      </c>
      <c r="G23" s="6">
        <v>4.5999999999999999E-2</v>
      </c>
      <c r="H23" s="6">
        <v>5.5E-2</v>
      </c>
      <c r="I23" s="6">
        <v>6.0999999999999999E-2</v>
      </c>
      <c r="J23" s="6">
        <v>4.9000000000000002E-2</v>
      </c>
      <c r="K23" s="6">
        <v>3.5000000000000003E-2</v>
      </c>
      <c r="L23" s="6">
        <v>0.16500000000000001</v>
      </c>
      <c r="M23" s="6">
        <v>6.9000000000000006E-2</v>
      </c>
      <c r="N23" s="6">
        <v>3.9E-2</v>
      </c>
    </row>
    <row r="24" spans="1:14" ht="18.899999999999999" customHeight="1" x14ac:dyDescent="0.3">
      <c r="A24" s="9" t="s">
        <v>431</v>
      </c>
      <c r="B24" s="56">
        <f t="shared" si="0"/>
        <v>151883.446</v>
      </c>
      <c r="C24" s="6">
        <v>1.0999999999999999E-2</v>
      </c>
      <c r="D24" s="6">
        <v>0.01</v>
      </c>
      <c r="E24" s="6">
        <v>1.2E-2</v>
      </c>
      <c r="F24" s="6">
        <v>1.2E-2</v>
      </c>
      <c r="G24" s="6">
        <v>1.2E-2</v>
      </c>
      <c r="H24" s="6">
        <v>8.0000000000000002E-3</v>
      </c>
      <c r="I24" s="6">
        <v>6.0000000000000001E-3</v>
      </c>
      <c r="J24" s="6">
        <v>0.01</v>
      </c>
      <c r="K24" s="6">
        <v>1.6E-2</v>
      </c>
      <c r="L24" s="6">
        <v>1.2999999999999999E-2</v>
      </c>
      <c r="M24" s="6">
        <v>2E-3</v>
      </c>
      <c r="N24" s="6">
        <v>1.2999999999999999E-2</v>
      </c>
    </row>
    <row r="25" spans="1:14" ht="18.899999999999999" customHeight="1" x14ac:dyDescent="0.3">
      <c r="A25" s="9" t="s">
        <v>432</v>
      </c>
      <c r="B25" s="56">
        <f t="shared" si="0"/>
        <v>869877.91800000006</v>
      </c>
      <c r="C25" s="6">
        <v>6.3E-2</v>
      </c>
      <c r="D25" s="6">
        <v>3.5999999999999997E-2</v>
      </c>
      <c r="E25" s="6">
        <v>6.5000000000000002E-2</v>
      </c>
      <c r="F25" s="6">
        <v>3.6999999999999998E-2</v>
      </c>
      <c r="G25" s="6">
        <v>6.8000000000000005E-2</v>
      </c>
      <c r="H25" s="6">
        <v>7.5999999999999998E-2</v>
      </c>
      <c r="I25" s="6">
        <v>8.3000000000000004E-2</v>
      </c>
      <c r="J25" s="6">
        <v>8.3000000000000004E-2</v>
      </c>
      <c r="K25" s="6">
        <v>6.0999999999999999E-2</v>
      </c>
      <c r="L25" s="6">
        <v>5.7000000000000002E-2</v>
      </c>
      <c r="M25" s="6">
        <v>4.9000000000000002E-2</v>
      </c>
      <c r="N25" s="6">
        <v>6.6000000000000003E-2</v>
      </c>
    </row>
    <row r="26" spans="1:14" ht="18.899999999999999" customHeight="1" x14ac:dyDescent="0.3">
      <c r="A26" s="9" t="s">
        <v>433</v>
      </c>
      <c r="B26" s="56">
        <f t="shared" si="0"/>
        <v>4349389.59</v>
      </c>
      <c r="C26" s="6">
        <v>0.315</v>
      </c>
      <c r="D26" s="6">
        <v>0.28599999999999998</v>
      </c>
      <c r="E26" s="6">
        <v>0.32</v>
      </c>
      <c r="F26" s="6">
        <v>0.36699999999999999</v>
      </c>
      <c r="G26" s="6">
        <v>0.307</v>
      </c>
      <c r="H26" s="6">
        <v>0.27400000000000002</v>
      </c>
      <c r="I26" s="6">
        <v>0.253</v>
      </c>
      <c r="J26" s="6">
        <v>0.309</v>
      </c>
      <c r="K26" s="6">
        <v>0.438</v>
      </c>
      <c r="L26" s="6">
        <v>0.33</v>
      </c>
      <c r="M26" s="6">
        <v>0.153</v>
      </c>
      <c r="N26" s="6">
        <v>0.33500000000000002</v>
      </c>
    </row>
    <row r="28" spans="1:14" ht="14.1" customHeight="1" x14ac:dyDescent="0.3">
      <c r="A28" s="42" t="s">
        <v>188</v>
      </c>
      <c r="B28" s="57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ht="14.1" customHeight="1" x14ac:dyDescent="0.3">
      <c r="A29" s="42" t="s">
        <v>434</v>
      </c>
      <c r="B29" s="57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</sheetData>
  <hyperlinks>
    <hyperlink ref="A1" location="'ToC'!a2" display="#'ToC'!a2" xr:uid="{00000000-0004-0000-0E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1"/>
  <sheetViews>
    <sheetView zoomScaleNormal="100" workbookViewId="0">
      <pane ySplit="7" topLeftCell="A8" activePane="bottomLeft" state="frozen"/>
      <selection activeCell="A8" sqref="A8"/>
      <selection pane="bottomLeft" activeCell="A2" sqref="A2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435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24" t="s">
        <v>436</v>
      </c>
      <c r="B8" s="3">
        <v>5106</v>
      </c>
      <c r="C8" s="3">
        <v>318</v>
      </c>
      <c r="D8" s="3">
        <v>4365</v>
      </c>
      <c r="E8" s="3">
        <v>365</v>
      </c>
      <c r="F8" s="3">
        <v>4624</v>
      </c>
      <c r="G8" s="3">
        <v>3625</v>
      </c>
      <c r="H8" s="3">
        <v>2522</v>
      </c>
      <c r="I8" s="3">
        <v>2652</v>
      </c>
      <c r="J8" s="3">
        <v>358</v>
      </c>
      <c r="K8" s="3">
        <v>45</v>
      </c>
      <c r="L8" s="3">
        <v>320</v>
      </c>
      <c r="M8" s="3">
        <v>4704</v>
      </c>
    </row>
    <row r="9" spans="1:13" ht="18.899999999999999" customHeight="1" x14ac:dyDescent="0.3">
      <c r="A9" s="24" t="s">
        <v>437</v>
      </c>
      <c r="B9" s="6">
        <v>9.8000000000000004E-2</v>
      </c>
      <c r="C9" s="6">
        <v>0.127</v>
      </c>
      <c r="D9" s="6">
        <v>9.5000000000000001E-2</v>
      </c>
      <c r="E9" s="6">
        <v>9.5000000000000001E-2</v>
      </c>
      <c r="F9" s="6">
        <v>9.9000000000000005E-2</v>
      </c>
      <c r="G9" s="6">
        <v>0.104</v>
      </c>
      <c r="H9" s="6">
        <v>8.5000000000000006E-2</v>
      </c>
      <c r="I9" s="6">
        <v>0.1</v>
      </c>
      <c r="J9" s="6">
        <v>0.124</v>
      </c>
      <c r="K9" s="6">
        <v>0.13500000000000001</v>
      </c>
      <c r="L9" s="6">
        <v>0.106</v>
      </c>
      <c r="M9" s="6">
        <v>9.7000000000000003E-2</v>
      </c>
    </row>
    <row r="10" spans="1:13" ht="18.899999999999999" customHeight="1" x14ac:dyDescent="0.3">
      <c r="A10" s="24" t="s">
        <v>438</v>
      </c>
      <c r="B10" s="6">
        <v>0.14399999999999999</v>
      </c>
      <c r="C10" s="6">
        <v>7.4999999999999997E-2</v>
      </c>
      <c r="D10" s="6">
        <v>0.153</v>
      </c>
      <c r="E10" s="6">
        <v>0.185</v>
      </c>
      <c r="F10" s="6">
        <v>0.14699999999999999</v>
      </c>
      <c r="G10" s="6">
        <v>0.14599999999999999</v>
      </c>
      <c r="H10" s="6">
        <v>0.14399999999999999</v>
      </c>
      <c r="I10" s="6">
        <v>0.14000000000000001</v>
      </c>
      <c r="J10" s="6">
        <v>0.16400000000000001</v>
      </c>
      <c r="K10" s="6">
        <v>0.51600000000000001</v>
      </c>
      <c r="L10" s="6">
        <v>5.3999999999999999E-2</v>
      </c>
      <c r="M10" s="6">
        <v>0.155</v>
      </c>
    </row>
    <row r="11" spans="1:13" ht="18.899999999999999" customHeight="1" x14ac:dyDescent="0.3">
      <c r="A11" s="24" t="s">
        <v>439</v>
      </c>
      <c r="B11" s="6">
        <v>3.4000000000000002E-2</v>
      </c>
      <c r="C11" s="6">
        <v>1.2E-2</v>
      </c>
      <c r="D11" s="6">
        <v>3.5999999999999997E-2</v>
      </c>
      <c r="E11" s="6">
        <v>2.1999999999999999E-2</v>
      </c>
      <c r="F11" s="6">
        <v>3.5000000000000003E-2</v>
      </c>
      <c r="G11" s="6">
        <v>3.6999999999999998E-2</v>
      </c>
      <c r="H11" s="6">
        <v>3.1E-2</v>
      </c>
      <c r="I11" s="6">
        <v>3.5000000000000003E-2</v>
      </c>
      <c r="J11" s="6">
        <v>6.2E-2</v>
      </c>
      <c r="K11" s="6">
        <v>9.7000000000000003E-2</v>
      </c>
      <c r="L11" s="6">
        <v>3.0000000000000001E-3</v>
      </c>
      <c r="M11" s="6">
        <v>3.6999999999999998E-2</v>
      </c>
    </row>
    <row r="12" spans="1:13" ht="18.899999999999999" customHeight="1" x14ac:dyDescent="0.3">
      <c r="A12" s="24" t="s">
        <v>440</v>
      </c>
      <c r="B12" s="6">
        <v>4.7E-2</v>
      </c>
      <c r="C12" s="6">
        <v>7.1999999999999995E-2</v>
      </c>
      <c r="D12" s="6">
        <v>4.4999999999999998E-2</v>
      </c>
      <c r="E12" s="6">
        <v>4.9000000000000002E-2</v>
      </c>
      <c r="F12" s="6">
        <v>4.7E-2</v>
      </c>
      <c r="G12" s="6">
        <v>5.0999999999999997E-2</v>
      </c>
      <c r="H12" s="6">
        <v>4.2999999999999997E-2</v>
      </c>
      <c r="I12" s="6">
        <v>3.5999999999999997E-2</v>
      </c>
      <c r="J12" s="6">
        <v>8.2000000000000003E-2</v>
      </c>
      <c r="K12" s="6">
        <v>4.2999999999999997E-2</v>
      </c>
      <c r="L12" s="6">
        <v>4.2000000000000003E-2</v>
      </c>
      <c r="M12" s="6">
        <v>4.8000000000000001E-2</v>
      </c>
    </row>
    <row r="13" spans="1:13" ht="18.899999999999999" customHeight="1" x14ac:dyDescent="0.3">
      <c r="A13" s="24" t="s">
        <v>441</v>
      </c>
      <c r="B13" s="6">
        <v>6.5000000000000002E-2</v>
      </c>
      <c r="C13" s="6">
        <v>3.2000000000000001E-2</v>
      </c>
      <c r="D13" s="6">
        <v>6.8000000000000005E-2</v>
      </c>
      <c r="E13" s="6">
        <v>8.3000000000000004E-2</v>
      </c>
      <c r="F13" s="6">
        <v>6.3E-2</v>
      </c>
      <c r="G13" s="6">
        <v>6.7000000000000004E-2</v>
      </c>
      <c r="H13" s="6">
        <v>5.2999999999999999E-2</v>
      </c>
      <c r="I13" s="6">
        <v>5.8999999999999997E-2</v>
      </c>
      <c r="J13" s="6">
        <v>9.2999999999999999E-2</v>
      </c>
      <c r="K13" s="6">
        <v>0.34699999999999998</v>
      </c>
      <c r="L13" s="6">
        <v>3.1E-2</v>
      </c>
      <c r="M13" s="6">
        <v>6.9000000000000006E-2</v>
      </c>
    </row>
    <row r="14" spans="1:13" ht="18.899999999999999" customHeight="1" x14ac:dyDescent="0.3">
      <c r="A14" s="24" t="s">
        <v>442</v>
      </c>
      <c r="B14" s="6">
        <v>0.22</v>
      </c>
      <c r="C14" s="6">
        <v>0.17599999999999999</v>
      </c>
      <c r="D14" s="6">
        <v>0.22900000000000001</v>
      </c>
      <c r="E14" s="6">
        <v>0.183</v>
      </c>
      <c r="F14" s="6">
        <v>0.224</v>
      </c>
      <c r="G14" s="6">
        <v>0.23699999999999999</v>
      </c>
      <c r="H14" s="6">
        <v>0.24199999999999999</v>
      </c>
      <c r="I14" s="6">
        <v>0.23899999999999999</v>
      </c>
      <c r="J14" s="6">
        <v>0.26100000000000001</v>
      </c>
      <c r="K14" s="6">
        <v>0.54400000000000004</v>
      </c>
      <c r="L14" s="6">
        <v>0.183</v>
      </c>
      <c r="M14" s="6">
        <v>0.22500000000000001</v>
      </c>
    </row>
    <row r="15" spans="1:13" ht="18.899999999999999" customHeight="1" x14ac:dyDescent="0.3">
      <c r="A15" s="24" t="s">
        <v>443</v>
      </c>
      <c r="B15" s="6">
        <v>5.5E-2</v>
      </c>
      <c r="C15" s="6">
        <v>4.7E-2</v>
      </c>
      <c r="D15" s="6">
        <v>5.5E-2</v>
      </c>
      <c r="E15" s="6">
        <v>2.9000000000000001E-2</v>
      </c>
      <c r="F15" s="6">
        <v>5.8000000000000003E-2</v>
      </c>
      <c r="G15" s="6">
        <v>6.0999999999999999E-2</v>
      </c>
      <c r="H15" s="6">
        <v>0.06</v>
      </c>
      <c r="I15" s="6">
        <v>6.4000000000000001E-2</v>
      </c>
      <c r="J15" s="6">
        <v>8.5000000000000006E-2</v>
      </c>
      <c r="K15" s="6">
        <v>0.11700000000000001</v>
      </c>
      <c r="L15" s="6">
        <v>5.3999999999999999E-2</v>
      </c>
      <c r="M15" s="6">
        <v>5.5E-2</v>
      </c>
    </row>
    <row r="16" spans="1:13" ht="18.899999999999999" customHeight="1" x14ac:dyDescent="0.3">
      <c r="A16" s="24" t="s">
        <v>444</v>
      </c>
      <c r="B16" s="6">
        <v>0.32</v>
      </c>
      <c r="C16" s="6">
        <v>0.216</v>
      </c>
      <c r="D16" s="6">
        <v>0.33300000000000002</v>
      </c>
      <c r="E16" s="6">
        <v>0.25</v>
      </c>
      <c r="F16" s="6">
        <v>0.32700000000000001</v>
      </c>
      <c r="G16" s="6">
        <v>0.34499999999999997</v>
      </c>
      <c r="H16" s="6">
        <v>0.38300000000000001</v>
      </c>
      <c r="I16" s="6">
        <v>0.34599999999999997</v>
      </c>
      <c r="J16" s="6">
        <v>0.32</v>
      </c>
      <c r="K16" s="6">
        <v>0.69299999999999995</v>
      </c>
      <c r="L16" s="6">
        <v>0.27700000000000002</v>
      </c>
      <c r="M16" s="6">
        <v>0.32700000000000001</v>
      </c>
    </row>
    <row r="17" spans="1:13" ht="18.899999999999999" customHeight="1" x14ac:dyDescent="0.3">
      <c r="A17" s="24" t="s">
        <v>445</v>
      </c>
      <c r="B17" s="6">
        <v>3.9E-2</v>
      </c>
      <c r="C17" s="6">
        <v>2.5999999999999999E-2</v>
      </c>
      <c r="D17" s="6">
        <v>4.1000000000000002E-2</v>
      </c>
      <c r="E17" s="6">
        <v>2.1000000000000001E-2</v>
      </c>
      <c r="F17" s="6">
        <v>4.1000000000000002E-2</v>
      </c>
      <c r="G17" s="6">
        <v>4.3999999999999997E-2</v>
      </c>
      <c r="H17" s="6">
        <v>4.1000000000000002E-2</v>
      </c>
      <c r="I17" s="6">
        <v>4.2000000000000003E-2</v>
      </c>
      <c r="J17" s="6">
        <v>3.5000000000000003E-2</v>
      </c>
      <c r="K17" s="6" t="s">
        <v>24</v>
      </c>
      <c r="L17" s="6">
        <v>5.7000000000000002E-2</v>
      </c>
      <c r="M17" s="6">
        <v>3.6999999999999998E-2</v>
      </c>
    </row>
    <row r="18" spans="1:13" ht="18.899999999999999" customHeight="1" x14ac:dyDescent="0.3">
      <c r="A18" s="24" t="s">
        <v>446</v>
      </c>
      <c r="B18" s="6">
        <v>0.28199999999999997</v>
      </c>
      <c r="C18" s="6">
        <v>0.32300000000000001</v>
      </c>
      <c r="D18" s="6">
        <v>0.27500000000000002</v>
      </c>
      <c r="E18" s="6">
        <v>0.20699999999999999</v>
      </c>
      <c r="F18" s="6">
        <v>0.29399999999999998</v>
      </c>
      <c r="G18" s="6">
        <v>0.33100000000000002</v>
      </c>
      <c r="H18" s="6">
        <v>0.36</v>
      </c>
      <c r="I18" s="6">
        <v>0.30299999999999999</v>
      </c>
      <c r="J18" s="6">
        <v>0.27200000000000002</v>
      </c>
      <c r="K18" s="6">
        <v>0.56999999999999995</v>
      </c>
      <c r="L18" s="6">
        <v>0.35899999999999999</v>
      </c>
      <c r="M18" s="6">
        <v>0.27300000000000002</v>
      </c>
    </row>
    <row r="19" spans="1:13" ht="18.899999999999999" customHeight="1" x14ac:dyDescent="0.3">
      <c r="A19" s="24" t="s">
        <v>447</v>
      </c>
      <c r="B19" s="6">
        <v>0.21199999999999999</v>
      </c>
      <c r="C19" s="6">
        <v>0.24199999999999999</v>
      </c>
      <c r="D19" s="6">
        <v>0.20699999999999999</v>
      </c>
      <c r="E19" s="6">
        <v>0.14799999999999999</v>
      </c>
      <c r="F19" s="6">
        <v>0.219</v>
      </c>
      <c r="G19" s="6">
        <v>0.223</v>
      </c>
      <c r="H19" s="6">
        <v>0.22</v>
      </c>
      <c r="I19" s="6">
        <v>0.21</v>
      </c>
      <c r="J19" s="6">
        <v>0.24</v>
      </c>
      <c r="K19" s="6">
        <v>0.63300000000000001</v>
      </c>
      <c r="L19" s="6">
        <v>0.21</v>
      </c>
      <c r="M19" s="6">
        <v>0.21199999999999999</v>
      </c>
    </row>
    <row r="20" spans="1:13" ht="18.899999999999999" customHeight="1" x14ac:dyDescent="0.3">
      <c r="A20" s="24" t="s">
        <v>448</v>
      </c>
      <c r="B20" s="6">
        <v>4.8000000000000001E-2</v>
      </c>
      <c r="C20" s="6">
        <v>3.6999999999999998E-2</v>
      </c>
      <c r="D20" s="6">
        <v>0.05</v>
      </c>
      <c r="E20" s="6">
        <v>1.6E-2</v>
      </c>
      <c r="F20" s="6">
        <v>4.9000000000000002E-2</v>
      </c>
      <c r="G20" s="6">
        <v>5.3999999999999999E-2</v>
      </c>
      <c r="H20" s="6">
        <v>4.1000000000000002E-2</v>
      </c>
      <c r="I20" s="6">
        <v>3.7999999999999999E-2</v>
      </c>
      <c r="J20" s="6">
        <v>9.4E-2</v>
      </c>
      <c r="K20" s="6" t="s">
        <v>24</v>
      </c>
      <c r="L20" s="6">
        <v>2.7E-2</v>
      </c>
      <c r="M20" s="6">
        <v>0.05</v>
      </c>
    </row>
    <row r="21" spans="1:13" ht="18.899999999999999" customHeight="1" x14ac:dyDescent="0.3">
      <c r="A21" s="24" t="s">
        <v>449</v>
      </c>
      <c r="B21" s="6">
        <v>0.16800000000000001</v>
      </c>
      <c r="C21" s="6">
        <v>0.109</v>
      </c>
      <c r="D21" s="6">
        <v>0.17199999999999999</v>
      </c>
      <c r="E21" s="6">
        <v>0.11600000000000001</v>
      </c>
      <c r="F21" s="6">
        <v>0.17299999999999999</v>
      </c>
      <c r="G21" s="6">
        <v>0.182</v>
      </c>
      <c r="H21" s="6">
        <v>0.17799999999999999</v>
      </c>
      <c r="I21" s="6">
        <v>0.185</v>
      </c>
      <c r="J21" s="6">
        <v>0.26800000000000002</v>
      </c>
      <c r="K21" s="6">
        <v>0.54500000000000004</v>
      </c>
      <c r="L21" s="6">
        <v>0.13300000000000001</v>
      </c>
      <c r="M21" s="6">
        <v>0.17299999999999999</v>
      </c>
    </row>
    <row r="22" spans="1:13" ht="18.899999999999999" customHeight="1" x14ac:dyDescent="0.3">
      <c r="A22" s="24" t="s">
        <v>450</v>
      </c>
      <c r="B22" s="6">
        <v>0.23400000000000001</v>
      </c>
      <c r="C22" s="6">
        <v>0.19400000000000001</v>
      </c>
      <c r="D22" s="6">
        <v>0.23599999999999999</v>
      </c>
      <c r="E22" s="6">
        <v>0.223</v>
      </c>
      <c r="F22" s="6">
        <v>0.23899999999999999</v>
      </c>
      <c r="G22" s="6">
        <v>0.251</v>
      </c>
      <c r="H22" s="6">
        <v>0.251</v>
      </c>
      <c r="I22" s="6">
        <v>0.22500000000000001</v>
      </c>
      <c r="J22" s="6">
        <v>0.24399999999999999</v>
      </c>
      <c r="K22" s="6">
        <v>0.39100000000000001</v>
      </c>
      <c r="L22" s="6">
        <v>0.19800000000000001</v>
      </c>
      <c r="M22" s="6">
        <v>0.23899999999999999</v>
      </c>
    </row>
    <row r="23" spans="1:13" ht="18.899999999999999" customHeight="1" x14ac:dyDescent="0.3">
      <c r="A23" s="24" t="s">
        <v>451</v>
      </c>
      <c r="B23" s="6">
        <v>0.61499999999999999</v>
      </c>
      <c r="C23" s="6">
        <v>0.629</v>
      </c>
      <c r="D23" s="6">
        <v>0.61899999999999999</v>
      </c>
      <c r="E23" s="6">
        <v>0.46600000000000003</v>
      </c>
      <c r="F23" s="6">
        <v>0.63200000000000001</v>
      </c>
      <c r="G23" s="6">
        <v>0.65</v>
      </c>
      <c r="H23" s="6">
        <v>0.64400000000000002</v>
      </c>
      <c r="I23" s="6">
        <v>0.61399999999999999</v>
      </c>
      <c r="J23" s="6">
        <v>0.72199999999999998</v>
      </c>
      <c r="K23" s="6">
        <v>0.79500000000000004</v>
      </c>
      <c r="L23" s="6">
        <v>0.63300000000000001</v>
      </c>
      <c r="M23" s="6">
        <v>0.61599999999999999</v>
      </c>
    </row>
    <row r="24" spans="1:13" ht="18.899999999999999" customHeight="1" x14ac:dyDescent="0.3">
      <c r="A24" s="24" t="s">
        <v>452</v>
      </c>
      <c r="B24" s="6">
        <v>0.66500000000000004</v>
      </c>
      <c r="C24" s="6">
        <v>0.53500000000000003</v>
      </c>
      <c r="D24" s="6">
        <v>0.67300000000000004</v>
      </c>
      <c r="E24" s="6">
        <v>0.60699999999999998</v>
      </c>
      <c r="F24" s="6">
        <v>0.67200000000000004</v>
      </c>
      <c r="G24" s="6">
        <v>0.69199999999999995</v>
      </c>
      <c r="H24" s="6">
        <v>0.69499999999999995</v>
      </c>
      <c r="I24" s="6">
        <v>0.7</v>
      </c>
      <c r="J24" s="6">
        <v>0.74199999999999999</v>
      </c>
      <c r="K24" s="6">
        <v>0.83</v>
      </c>
      <c r="L24" s="6">
        <v>0.72699999999999998</v>
      </c>
      <c r="M24" s="6">
        <v>0.65700000000000003</v>
      </c>
    </row>
    <row r="25" spans="1:13" ht="18.899999999999999" customHeight="1" x14ac:dyDescent="0.3">
      <c r="A25" s="24" t="s">
        <v>453</v>
      </c>
      <c r="B25" s="6">
        <v>0.28499999999999998</v>
      </c>
      <c r="C25" s="6">
        <v>0.24</v>
      </c>
      <c r="D25" s="6">
        <v>0.28999999999999998</v>
      </c>
      <c r="E25" s="6">
        <v>0.217</v>
      </c>
      <c r="F25" s="6">
        <v>0.28899999999999998</v>
      </c>
      <c r="G25" s="6">
        <v>0.26900000000000002</v>
      </c>
      <c r="H25" s="6">
        <v>0.22900000000000001</v>
      </c>
      <c r="I25" s="6">
        <v>0.28699999999999998</v>
      </c>
      <c r="J25" s="6">
        <v>0.42799999999999999</v>
      </c>
      <c r="K25" s="6">
        <v>0.504</v>
      </c>
      <c r="L25" s="6">
        <v>0.16</v>
      </c>
      <c r="M25" s="6">
        <v>0.3</v>
      </c>
    </row>
    <row r="26" spans="1:13" ht="18.899999999999999" customHeight="1" x14ac:dyDescent="0.3">
      <c r="A26" s="24" t="s">
        <v>454</v>
      </c>
      <c r="B26" s="6">
        <v>4.0000000000000001E-3</v>
      </c>
      <c r="C26" s="6">
        <v>2.5999999999999999E-2</v>
      </c>
      <c r="D26" s="6">
        <v>3.0000000000000001E-3</v>
      </c>
      <c r="E26" s="6">
        <v>6.0000000000000001E-3</v>
      </c>
      <c r="F26" s="6">
        <v>4.0000000000000001E-3</v>
      </c>
      <c r="G26" s="6">
        <v>5.0000000000000001E-3</v>
      </c>
      <c r="H26" s="6">
        <v>1E-3</v>
      </c>
      <c r="I26" s="6">
        <v>3.0000000000000001E-3</v>
      </c>
      <c r="J26" s="6">
        <v>8.9999999999999993E-3</v>
      </c>
      <c r="K26" s="6">
        <v>9.6000000000000002E-2</v>
      </c>
      <c r="L26" s="6">
        <v>5.0000000000000001E-3</v>
      </c>
      <c r="M26" s="6">
        <v>4.0000000000000001E-3</v>
      </c>
    </row>
    <row r="27" spans="1:13" ht="18.899999999999999" customHeight="1" x14ac:dyDescent="0.3">
      <c r="A27" s="24" t="s">
        <v>455</v>
      </c>
      <c r="B27" s="6">
        <v>0.04</v>
      </c>
      <c r="C27" s="6">
        <v>4.4999999999999998E-2</v>
      </c>
      <c r="D27" s="6">
        <v>0.04</v>
      </c>
      <c r="E27" s="6">
        <v>4.8000000000000001E-2</v>
      </c>
      <c r="F27" s="6">
        <v>0.04</v>
      </c>
      <c r="G27" s="6">
        <v>3.7999999999999999E-2</v>
      </c>
      <c r="H27" s="6">
        <v>0.03</v>
      </c>
      <c r="I27" s="6">
        <v>0.04</v>
      </c>
      <c r="J27" s="6">
        <v>5.8000000000000003E-2</v>
      </c>
      <c r="K27" s="6">
        <v>9.7000000000000003E-2</v>
      </c>
      <c r="L27" s="6">
        <v>3.6999999999999998E-2</v>
      </c>
      <c r="M27" s="6">
        <v>4.1000000000000002E-2</v>
      </c>
    </row>
    <row r="28" spans="1:13" ht="18.899999999999999" customHeight="1" x14ac:dyDescent="0.3">
      <c r="A28" s="24" t="s">
        <v>456</v>
      </c>
      <c r="B28" s="6">
        <v>0.28699999999999998</v>
      </c>
      <c r="C28" s="6">
        <v>0.18099999999999999</v>
      </c>
      <c r="D28" s="6">
        <v>0.30299999999999999</v>
      </c>
      <c r="E28" s="6">
        <v>0.17699999999999999</v>
      </c>
      <c r="F28" s="6">
        <v>0.29899999999999999</v>
      </c>
      <c r="G28" s="6">
        <v>0.33500000000000002</v>
      </c>
      <c r="H28" s="6">
        <v>0.37</v>
      </c>
      <c r="I28" s="6">
        <v>0.32800000000000001</v>
      </c>
      <c r="J28" s="6">
        <v>0.34300000000000003</v>
      </c>
      <c r="K28" s="6">
        <v>0.24399999999999999</v>
      </c>
      <c r="L28" s="6">
        <v>0.43</v>
      </c>
      <c r="M28" s="6">
        <v>0.27200000000000002</v>
      </c>
    </row>
    <row r="29" spans="1:13" ht="18.899999999999999" customHeight="1" x14ac:dyDescent="0.3">
      <c r="A29" s="24" t="s">
        <v>457</v>
      </c>
      <c r="B29" s="6">
        <v>1.7000000000000001E-2</v>
      </c>
      <c r="C29" s="6">
        <v>6.0000000000000001E-3</v>
      </c>
      <c r="D29" s="6">
        <v>1.6E-2</v>
      </c>
      <c r="E29" s="6">
        <v>1.2999999999999999E-2</v>
      </c>
      <c r="F29" s="6">
        <v>1.7999999999999999E-2</v>
      </c>
      <c r="G29" s="6">
        <v>1.2999999999999999E-2</v>
      </c>
      <c r="H29" s="6">
        <v>1.9E-2</v>
      </c>
      <c r="I29" s="6">
        <v>2.1999999999999999E-2</v>
      </c>
      <c r="J29" s="6">
        <v>1.2999999999999999E-2</v>
      </c>
      <c r="K29" s="6">
        <v>2.8000000000000001E-2</v>
      </c>
      <c r="L29" s="6">
        <v>1.2999999999999999E-2</v>
      </c>
      <c r="M29" s="6">
        <v>1.7999999999999999E-2</v>
      </c>
    </row>
    <row r="31" spans="1:13" ht="14.1" customHeight="1" x14ac:dyDescent="0.3">
      <c r="A31" s="42" t="s">
        <v>458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</sheetData>
  <hyperlinks>
    <hyperlink ref="A1" location="'ToC'!a2" display="#'ToC'!a2" xr:uid="{00000000-0004-0000-0F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0"/>
  <sheetViews>
    <sheetView zoomScaleNormal="100" workbookViewId="0">
      <pane ySplit="6" topLeftCell="A7" activePane="bottomLeft" state="frozen"/>
      <selection activeCell="A8" sqref="A8"/>
      <selection pane="bottomLeft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459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31" t="s">
        <v>460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ht="18.899999999999999" customHeight="1" x14ac:dyDescent="0.3">
      <c r="A9" s="25" t="s">
        <v>461</v>
      </c>
      <c r="B9" s="3">
        <v>4730</v>
      </c>
      <c r="C9" s="3">
        <v>254</v>
      </c>
      <c r="D9" s="3">
        <v>4055</v>
      </c>
      <c r="E9" s="3">
        <v>422</v>
      </c>
      <c r="F9" s="3">
        <v>4215</v>
      </c>
      <c r="G9" s="3">
        <v>3138</v>
      </c>
      <c r="H9" s="3">
        <v>2363</v>
      </c>
      <c r="I9" s="3">
        <v>2488</v>
      </c>
      <c r="J9" s="3">
        <v>327</v>
      </c>
      <c r="K9" s="3">
        <v>40</v>
      </c>
      <c r="L9" s="3">
        <v>364</v>
      </c>
      <c r="M9" s="3">
        <v>4327</v>
      </c>
    </row>
    <row r="10" spans="1:13" ht="18.899999999999999" customHeight="1" x14ac:dyDescent="0.3">
      <c r="A10" s="25" t="s">
        <v>462</v>
      </c>
      <c r="B10" s="26">
        <v>2976</v>
      </c>
      <c r="C10" s="26">
        <v>2676</v>
      </c>
      <c r="D10" s="26">
        <v>2947</v>
      </c>
      <c r="E10" s="26">
        <v>2389</v>
      </c>
      <c r="F10" s="26">
        <v>3004</v>
      </c>
      <c r="G10" s="26">
        <v>3282</v>
      </c>
      <c r="H10" s="26">
        <v>3405</v>
      </c>
      <c r="I10" s="26">
        <v>3241</v>
      </c>
      <c r="J10" s="26">
        <v>2999</v>
      </c>
      <c r="K10" s="26">
        <v>4931</v>
      </c>
      <c r="L10" s="26">
        <v>5544</v>
      </c>
      <c r="M10" s="26">
        <v>2947</v>
      </c>
    </row>
    <row r="11" spans="1:13" ht="18.899999999999999" customHeight="1" x14ac:dyDescent="0.3">
      <c r="A11" s="25" t="s">
        <v>463</v>
      </c>
      <c r="B11" s="26">
        <v>1629</v>
      </c>
      <c r="C11" s="26">
        <v>1403</v>
      </c>
      <c r="D11" s="26">
        <v>1644</v>
      </c>
      <c r="E11" s="26">
        <v>1711</v>
      </c>
      <c r="F11" s="26">
        <v>1604</v>
      </c>
      <c r="G11" s="26">
        <v>1649</v>
      </c>
      <c r="H11" s="26">
        <v>1691</v>
      </c>
      <c r="I11" s="26">
        <v>1712</v>
      </c>
      <c r="J11" s="26">
        <v>1643</v>
      </c>
      <c r="K11" s="26">
        <v>3144</v>
      </c>
      <c r="L11" s="26">
        <v>2301</v>
      </c>
      <c r="M11" s="26">
        <v>1652</v>
      </c>
    </row>
    <row r="12" spans="1:13" ht="18.899999999999999" customHeight="1" x14ac:dyDescent="0.3">
      <c r="A12" s="31" t="s">
        <v>464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8.899999999999999" customHeight="1" x14ac:dyDescent="0.3">
      <c r="A13" s="25" t="s">
        <v>461</v>
      </c>
      <c r="B13" s="3">
        <v>342</v>
      </c>
      <c r="C13" s="3">
        <v>28</v>
      </c>
      <c r="D13" s="3">
        <v>272</v>
      </c>
      <c r="E13" s="3">
        <v>8</v>
      </c>
      <c r="F13" s="3">
        <v>321</v>
      </c>
      <c r="G13" s="3">
        <v>308</v>
      </c>
      <c r="H13" s="3">
        <v>261</v>
      </c>
      <c r="I13" s="3">
        <v>192</v>
      </c>
      <c r="J13" s="3">
        <v>14</v>
      </c>
      <c r="K13" s="3">
        <v>2</v>
      </c>
      <c r="L13" s="3">
        <v>342</v>
      </c>
      <c r="M13" s="3">
        <v>0</v>
      </c>
    </row>
    <row r="14" spans="1:13" ht="18.899999999999999" customHeight="1" x14ac:dyDescent="0.3">
      <c r="A14" s="25" t="s">
        <v>462</v>
      </c>
      <c r="B14" s="26">
        <v>3742</v>
      </c>
      <c r="C14" s="26">
        <v>2489</v>
      </c>
      <c r="D14" s="26">
        <v>3894</v>
      </c>
      <c r="E14" s="26">
        <v>1645</v>
      </c>
      <c r="F14" s="26">
        <v>3793</v>
      </c>
      <c r="G14" s="26">
        <v>3825</v>
      </c>
      <c r="H14" s="26">
        <v>3775</v>
      </c>
      <c r="I14" s="26">
        <v>4043</v>
      </c>
      <c r="J14" s="26">
        <v>3943</v>
      </c>
      <c r="K14" s="26">
        <v>8205</v>
      </c>
      <c r="L14" s="26">
        <v>3742</v>
      </c>
      <c r="M14" s="26" t="s">
        <v>24</v>
      </c>
    </row>
    <row r="15" spans="1:13" ht="18.899999999999999" customHeight="1" x14ac:dyDescent="0.3">
      <c r="A15" s="25" t="s">
        <v>463</v>
      </c>
      <c r="B15" s="26">
        <v>1553</v>
      </c>
      <c r="C15" s="26">
        <v>1164</v>
      </c>
      <c r="D15" s="26">
        <v>1606</v>
      </c>
      <c r="E15" s="26">
        <v>864</v>
      </c>
      <c r="F15" s="26">
        <v>1556</v>
      </c>
      <c r="G15" s="26">
        <v>1563</v>
      </c>
      <c r="H15" s="26">
        <v>1551</v>
      </c>
      <c r="I15" s="26">
        <v>1673</v>
      </c>
      <c r="J15" s="26">
        <v>1380</v>
      </c>
      <c r="K15" s="26">
        <v>3184</v>
      </c>
      <c r="L15" s="26">
        <v>1553</v>
      </c>
      <c r="M15" s="26" t="s">
        <v>24</v>
      </c>
    </row>
    <row r="16" spans="1:13" ht="18.899999999999999" customHeight="1" x14ac:dyDescent="0.3">
      <c r="A16" s="31" t="s">
        <v>465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ht="18.899999999999999" customHeight="1" x14ac:dyDescent="0.3">
      <c r="A17" s="25" t="s">
        <v>461</v>
      </c>
      <c r="B17" s="3">
        <v>3501</v>
      </c>
      <c r="C17" s="3">
        <v>170</v>
      </c>
      <c r="D17" s="3">
        <v>3030</v>
      </c>
      <c r="E17" s="3">
        <v>310</v>
      </c>
      <c r="F17" s="3">
        <v>3129</v>
      </c>
      <c r="G17" s="3">
        <v>2368</v>
      </c>
      <c r="H17" s="3">
        <v>1821</v>
      </c>
      <c r="I17" s="3">
        <v>1876</v>
      </c>
      <c r="J17" s="3">
        <v>258</v>
      </c>
      <c r="K17" s="3">
        <v>31</v>
      </c>
      <c r="L17" s="3">
        <v>165</v>
      </c>
      <c r="M17" s="3">
        <v>3316</v>
      </c>
    </row>
    <row r="18" spans="1:13" ht="18.899999999999999" customHeight="1" x14ac:dyDescent="0.3">
      <c r="A18" s="25" t="s">
        <v>462</v>
      </c>
      <c r="B18" s="26">
        <v>1851</v>
      </c>
      <c r="C18" s="26">
        <v>1532</v>
      </c>
      <c r="D18" s="26">
        <v>1848</v>
      </c>
      <c r="E18" s="26">
        <v>1510</v>
      </c>
      <c r="F18" s="26">
        <v>1864</v>
      </c>
      <c r="G18" s="26">
        <v>2056</v>
      </c>
      <c r="H18" s="26">
        <v>2149</v>
      </c>
      <c r="I18" s="26">
        <v>2057</v>
      </c>
      <c r="J18" s="26">
        <v>1883</v>
      </c>
      <c r="K18" s="26">
        <v>3570</v>
      </c>
      <c r="L18" s="26">
        <v>1802</v>
      </c>
      <c r="M18" s="26">
        <v>1851</v>
      </c>
    </row>
    <row r="19" spans="1:13" ht="18.899999999999999" customHeight="1" x14ac:dyDescent="0.3">
      <c r="A19" s="25" t="s">
        <v>463</v>
      </c>
      <c r="B19" s="26">
        <v>1013</v>
      </c>
      <c r="C19" s="26">
        <v>803</v>
      </c>
      <c r="D19" s="26">
        <v>1031</v>
      </c>
      <c r="E19" s="26">
        <v>1081</v>
      </c>
      <c r="F19" s="26">
        <v>995</v>
      </c>
      <c r="G19" s="26">
        <v>1033</v>
      </c>
      <c r="H19" s="26">
        <v>1067</v>
      </c>
      <c r="I19" s="26">
        <v>1087</v>
      </c>
      <c r="J19" s="26">
        <v>1031</v>
      </c>
      <c r="K19" s="26">
        <v>2276</v>
      </c>
      <c r="L19" s="26">
        <v>748</v>
      </c>
      <c r="M19" s="26">
        <v>1037</v>
      </c>
    </row>
    <row r="20" spans="1:13" ht="18.899999999999999" customHeight="1" x14ac:dyDescent="0.3">
      <c r="A20" s="25" t="s">
        <v>466</v>
      </c>
      <c r="B20" s="26">
        <v>120</v>
      </c>
      <c r="C20" s="26">
        <v>112</v>
      </c>
      <c r="D20" s="26">
        <v>120</v>
      </c>
      <c r="E20" s="26">
        <v>155</v>
      </c>
      <c r="F20" s="26">
        <v>117</v>
      </c>
      <c r="G20" s="26">
        <v>126</v>
      </c>
      <c r="H20" s="26">
        <v>153</v>
      </c>
      <c r="I20" s="26">
        <v>130</v>
      </c>
      <c r="J20" s="26">
        <v>119</v>
      </c>
      <c r="K20" s="26">
        <v>116</v>
      </c>
      <c r="L20" s="26">
        <v>127</v>
      </c>
      <c r="M20" s="26">
        <v>119</v>
      </c>
    </row>
    <row r="21" spans="1:13" ht="18.899999999999999" customHeight="1" x14ac:dyDescent="0.3">
      <c r="A21" s="31" t="s">
        <v>467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18.899999999999999" customHeight="1" x14ac:dyDescent="0.3">
      <c r="A22" s="25" t="s">
        <v>461</v>
      </c>
      <c r="B22" s="3">
        <v>2249</v>
      </c>
      <c r="C22" s="3">
        <v>113</v>
      </c>
      <c r="D22" s="3">
        <v>1993</v>
      </c>
      <c r="E22" s="3">
        <v>209</v>
      </c>
      <c r="F22" s="3">
        <v>2019</v>
      </c>
      <c r="G22" s="3">
        <v>1487</v>
      </c>
      <c r="H22" s="3">
        <v>1176</v>
      </c>
      <c r="I22" s="3">
        <v>1267</v>
      </c>
      <c r="J22" s="3">
        <v>154</v>
      </c>
      <c r="K22" s="3">
        <v>28</v>
      </c>
      <c r="L22" s="3">
        <v>0</v>
      </c>
      <c r="M22" s="3">
        <v>2224</v>
      </c>
    </row>
    <row r="23" spans="1:13" ht="18.899999999999999" customHeight="1" x14ac:dyDescent="0.3">
      <c r="A23" s="25" t="s">
        <v>462</v>
      </c>
      <c r="B23" s="26">
        <v>1098</v>
      </c>
      <c r="C23" s="26">
        <v>1131</v>
      </c>
      <c r="D23" s="26">
        <v>1070</v>
      </c>
      <c r="E23" s="26">
        <v>865</v>
      </c>
      <c r="F23" s="26">
        <v>1112</v>
      </c>
      <c r="G23" s="26">
        <v>1195</v>
      </c>
      <c r="H23" s="26">
        <v>1221</v>
      </c>
      <c r="I23" s="26">
        <v>1154</v>
      </c>
      <c r="J23" s="26">
        <v>1089</v>
      </c>
      <c r="K23" s="26">
        <v>1323</v>
      </c>
      <c r="L23" s="26" t="s">
        <v>24</v>
      </c>
      <c r="M23" s="26">
        <v>1096</v>
      </c>
    </row>
    <row r="24" spans="1:13" ht="18.899999999999999" customHeight="1" x14ac:dyDescent="0.3">
      <c r="A24" s="25" t="s">
        <v>463</v>
      </c>
      <c r="B24" s="26">
        <v>616</v>
      </c>
      <c r="C24" s="26">
        <v>600</v>
      </c>
      <c r="D24" s="26">
        <v>613</v>
      </c>
      <c r="E24" s="26">
        <v>629</v>
      </c>
      <c r="F24" s="26">
        <v>609</v>
      </c>
      <c r="G24" s="26">
        <v>616</v>
      </c>
      <c r="H24" s="26">
        <v>624</v>
      </c>
      <c r="I24" s="26">
        <v>626</v>
      </c>
      <c r="J24" s="26">
        <v>611</v>
      </c>
      <c r="K24" s="26">
        <v>867</v>
      </c>
      <c r="L24" s="26" t="s">
        <v>24</v>
      </c>
      <c r="M24" s="26">
        <v>615</v>
      </c>
    </row>
    <row r="25" spans="1:13" ht="18.899999999999999" customHeight="1" x14ac:dyDescent="0.3">
      <c r="A25" s="31" t="s">
        <v>468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ht="18.899999999999999" customHeight="1" x14ac:dyDescent="0.3">
      <c r="A26" s="25" t="s">
        <v>461</v>
      </c>
      <c r="B26" s="3">
        <v>3412</v>
      </c>
      <c r="C26" s="3">
        <v>161</v>
      </c>
      <c r="D26" s="3">
        <v>2992</v>
      </c>
      <c r="E26" s="3">
        <v>320</v>
      </c>
      <c r="F26" s="3">
        <v>3053</v>
      </c>
      <c r="G26" s="3">
        <v>2319</v>
      </c>
      <c r="H26" s="3">
        <v>1826</v>
      </c>
      <c r="I26" s="3">
        <v>1809</v>
      </c>
      <c r="J26" s="3">
        <v>243</v>
      </c>
      <c r="K26" s="3">
        <v>30</v>
      </c>
      <c r="L26" s="3">
        <v>197</v>
      </c>
      <c r="M26" s="3">
        <v>3192</v>
      </c>
    </row>
    <row r="27" spans="1:13" ht="18.899999999999999" customHeight="1" x14ac:dyDescent="0.3">
      <c r="A27" s="25" t="s">
        <v>462</v>
      </c>
      <c r="B27" s="26">
        <v>47</v>
      </c>
      <c r="C27" s="26">
        <v>51</v>
      </c>
      <c r="D27" s="26">
        <v>47</v>
      </c>
      <c r="E27" s="26">
        <v>38</v>
      </c>
      <c r="F27" s="26">
        <v>48</v>
      </c>
      <c r="G27" s="26">
        <v>48</v>
      </c>
      <c r="H27" s="26">
        <v>43</v>
      </c>
      <c r="I27" s="26">
        <v>50</v>
      </c>
      <c r="J27" s="26">
        <v>48</v>
      </c>
      <c r="K27" s="26">
        <v>25</v>
      </c>
      <c r="L27" s="26">
        <v>66</v>
      </c>
      <c r="M27" s="26">
        <v>46</v>
      </c>
    </row>
    <row r="28" spans="1:13" ht="18.899999999999999" customHeight="1" x14ac:dyDescent="0.3">
      <c r="A28" s="25" t="s">
        <v>463</v>
      </c>
      <c r="B28" s="26">
        <v>26</v>
      </c>
      <c r="C28" s="26">
        <v>27</v>
      </c>
      <c r="D28" s="26">
        <v>26</v>
      </c>
      <c r="E28" s="26">
        <v>27</v>
      </c>
      <c r="F28" s="26">
        <v>25</v>
      </c>
      <c r="G28" s="26">
        <v>24</v>
      </c>
      <c r="H28" s="26">
        <v>22</v>
      </c>
      <c r="I28" s="26">
        <v>26</v>
      </c>
      <c r="J28" s="26">
        <v>26</v>
      </c>
      <c r="K28" s="26">
        <v>16</v>
      </c>
      <c r="L28" s="26">
        <v>27</v>
      </c>
      <c r="M28" s="26">
        <v>26</v>
      </c>
    </row>
    <row r="30" spans="1:13" ht="14.1" customHeight="1" x14ac:dyDescent="0.3">
      <c r="A30" s="42" t="s">
        <v>469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</sheetData>
  <hyperlinks>
    <hyperlink ref="A1" location="'ToC'!a2" display="#'ToC'!a2" xr:uid="{00000000-0004-0000-10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1"/>
  <sheetViews>
    <sheetView zoomScaleNormal="100" workbookViewId="0">
      <pane ySplit="6" topLeftCell="A7" activePane="bottomLeft" state="frozen"/>
      <selection activeCell="A8" sqref="A8"/>
      <selection pane="bottomLeft" activeCell="A5" sqref="A5"/>
    </sheetView>
  </sheetViews>
  <sheetFormatPr defaultColWidth="11.44140625" defaultRowHeight="12" customHeight="1" x14ac:dyDescent="0.2"/>
  <cols>
    <col min="1" max="1" width="45.6640625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470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27" t="s">
        <v>471</v>
      </c>
      <c r="B8" s="3">
        <v>5022</v>
      </c>
      <c r="C8" s="3">
        <v>281</v>
      </c>
      <c r="D8" s="3">
        <v>4367</v>
      </c>
      <c r="E8" s="3">
        <v>469</v>
      </c>
      <c r="F8" s="3">
        <v>4427</v>
      </c>
      <c r="G8" s="3">
        <v>3293</v>
      </c>
      <c r="H8" s="3">
        <v>2486</v>
      </c>
      <c r="I8" s="3">
        <v>2775</v>
      </c>
      <c r="J8" s="3">
        <v>343</v>
      </c>
      <c r="K8" s="3">
        <v>36</v>
      </c>
      <c r="L8" s="3">
        <v>319</v>
      </c>
      <c r="M8" s="3">
        <v>4641</v>
      </c>
    </row>
    <row r="9" spans="1:13" ht="18.899999999999999" customHeight="1" x14ac:dyDescent="0.3">
      <c r="A9" s="27" t="s">
        <v>472</v>
      </c>
      <c r="B9" s="6">
        <v>9.4E-2</v>
      </c>
      <c r="C9" s="6">
        <v>6.6000000000000003E-2</v>
      </c>
      <c r="D9" s="6">
        <v>9.6000000000000002E-2</v>
      </c>
      <c r="E9" s="6">
        <v>7.9000000000000001E-2</v>
      </c>
      <c r="F9" s="6">
        <v>9.4E-2</v>
      </c>
      <c r="G9" s="6">
        <v>9.1999999999999998E-2</v>
      </c>
      <c r="H9" s="6">
        <v>7.6999999999999999E-2</v>
      </c>
      <c r="I9" s="6">
        <v>8.5000000000000006E-2</v>
      </c>
      <c r="J9" s="6">
        <v>8.5000000000000006E-2</v>
      </c>
      <c r="K9" s="6">
        <v>0.185</v>
      </c>
      <c r="L9" s="6">
        <v>0.126</v>
      </c>
      <c r="M9" s="6">
        <v>9.0999999999999998E-2</v>
      </c>
    </row>
    <row r="10" spans="1:13" ht="18.899999999999999" customHeight="1" x14ac:dyDescent="0.3">
      <c r="A10" s="27" t="s">
        <v>473</v>
      </c>
      <c r="B10" s="6">
        <v>0.59499999999999997</v>
      </c>
      <c r="C10" s="6">
        <v>0.55300000000000005</v>
      </c>
      <c r="D10" s="6">
        <v>0.59899999999999998</v>
      </c>
      <c r="E10" s="6">
        <v>0.7</v>
      </c>
      <c r="F10" s="6">
        <v>0.58799999999999997</v>
      </c>
      <c r="G10" s="6">
        <v>0.60599999999999998</v>
      </c>
      <c r="H10" s="6">
        <v>0.67200000000000004</v>
      </c>
      <c r="I10" s="6">
        <v>0.625</v>
      </c>
      <c r="J10" s="6">
        <v>0.629</v>
      </c>
      <c r="K10" s="6">
        <v>0.54600000000000004</v>
      </c>
      <c r="L10" s="6">
        <v>0.621</v>
      </c>
      <c r="M10" s="6">
        <v>0.59399999999999997</v>
      </c>
    </row>
    <row r="11" spans="1:13" ht="18.899999999999999" customHeight="1" x14ac:dyDescent="0.3">
      <c r="A11" s="27" t="s">
        <v>474</v>
      </c>
      <c r="B11" s="6">
        <v>6.0999999999999999E-2</v>
      </c>
      <c r="C11" s="6">
        <v>5.5E-2</v>
      </c>
      <c r="D11" s="6">
        <v>6.2E-2</v>
      </c>
      <c r="E11" s="6">
        <v>8.4000000000000005E-2</v>
      </c>
      <c r="F11" s="6">
        <v>6.0999999999999999E-2</v>
      </c>
      <c r="G11" s="6">
        <v>5.6000000000000001E-2</v>
      </c>
      <c r="H11" s="6">
        <v>4.7E-2</v>
      </c>
      <c r="I11" s="6">
        <v>5.7000000000000002E-2</v>
      </c>
      <c r="J11" s="6">
        <v>5.8000000000000003E-2</v>
      </c>
      <c r="K11" s="6">
        <v>0.104</v>
      </c>
      <c r="L11" s="6">
        <v>4.1000000000000002E-2</v>
      </c>
      <c r="M11" s="6">
        <v>6.3E-2</v>
      </c>
    </row>
    <row r="12" spans="1:13" ht="18.899999999999999" customHeight="1" x14ac:dyDescent="0.3">
      <c r="A12" s="27" t="s">
        <v>475</v>
      </c>
      <c r="B12" s="6">
        <v>0.13900000000000001</v>
      </c>
      <c r="C12" s="6">
        <v>0.188</v>
      </c>
      <c r="D12" s="6">
        <v>0.13400000000000001</v>
      </c>
      <c r="E12" s="6">
        <v>6.6000000000000003E-2</v>
      </c>
      <c r="F12" s="6">
        <v>0.14299999999999999</v>
      </c>
      <c r="G12" s="6">
        <v>0.13800000000000001</v>
      </c>
      <c r="H12" s="6">
        <v>0.113</v>
      </c>
      <c r="I12" s="6">
        <v>0.127</v>
      </c>
      <c r="J12" s="6">
        <v>0.128</v>
      </c>
      <c r="K12" s="6">
        <v>5.0999999999999997E-2</v>
      </c>
      <c r="L12" s="6">
        <v>0.13200000000000001</v>
      </c>
      <c r="M12" s="6">
        <v>0.13800000000000001</v>
      </c>
    </row>
    <row r="13" spans="1:13" ht="18.899999999999999" customHeight="1" x14ac:dyDescent="0.3">
      <c r="A13" s="27" t="s">
        <v>476</v>
      </c>
      <c r="B13" s="6">
        <v>0.111</v>
      </c>
      <c r="C13" s="6">
        <v>0.13700000000000001</v>
      </c>
      <c r="D13" s="6">
        <v>0.109</v>
      </c>
      <c r="E13" s="6">
        <v>7.0999999999999994E-2</v>
      </c>
      <c r="F13" s="6">
        <v>0.113</v>
      </c>
      <c r="G13" s="6">
        <v>0.109</v>
      </c>
      <c r="H13" s="6">
        <v>9.0999999999999998E-2</v>
      </c>
      <c r="I13" s="6">
        <v>0.105</v>
      </c>
      <c r="J13" s="6">
        <v>0.10100000000000001</v>
      </c>
      <c r="K13" s="6">
        <v>0.114</v>
      </c>
      <c r="L13" s="6">
        <v>0.08</v>
      </c>
      <c r="M13" s="6">
        <v>0.114</v>
      </c>
    </row>
    <row r="14" spans="1:13" ht="18.899999999999999" customHeight="1" x14ac:dyDescent="0.3">
      <c r="A14" s="31" t="s">
        <v>477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ht="18.899999999999999" customHeight="1" x14ac:dyDescent="0.3">
      <c r="A15" s="27" t="s">
        <v>471</v>
      </c>
      <c r="B15" s="3">
        <v>5022</v>
      </c>
      <c r="C15" s="3">
        <v>281</v>
      </c>
      <c r="D15" s="3">
        <v>4367</v>
      </c>
      <c r="E15" s="3">
        <v>469</v>
      </c>
      <c r="F15" s="3">
        <v>4427</v>
      </c>
      <c r="G15" s="3">
        <v>3293</v>
      </c>
      <c r="H15" s="3">
        <v>2486</v>
      </c>
      <c r="I15" s="3">
        <v>2775</v>
      </c>
      <c r="J15" s="3">
        <v>343</v>
      </c>
      <c r="K15" s="3">
        <v>36</v>
      </c>
      <c r="L15" s="3">
        <v>319</v>
      </c>
      <c r="M15" s="3">
        <v>4641</v>
      </c>
    </row>
    <row r="16" spans="1:13" ht="18.899999999999999" customHeight="1" x14ac:dyDescent="0.3">
      <c r="A16" s="27" t="s">
        <v>472</v>
      </c>
      <c r="B16" s="6">
        <v>0.13500000000000001</v>
      </c>
      <c r="C16" s="6">
        <v>8.8999999999999996E-2</v>
      </c>
      <c r="D16" s="6">
        <v>0.13900000000000001</v>
      </c>
      <c r="E16" s="6">
        <v>0.11600000000000001</v>
      </c>
      <c r="F16" s="6">
        <v>0.13500000000000001</v>
      </c>
      <c r="G16" s="6">
        <v>0.13400000000000001</v>
      </c>
      <c r="H16" s="6">
        <v>0.115</v>
      </c>
      <c r="I16" s="6">
        <v>0.126</v>
      </c>
      <c r="J16" s="6">
        <v>0.154</v>
      </c>
      <c r="K16" s="6">
        <v>0.22800000000000001</v>
      </c>
      <c r="L16" s="6">
        <v>0.185</v>
      </c>
      <c r="M16" s="6">
        <v>0.13</v>
      </c>
    </row>
    <row r="17" spans="1:13" ht="18.899999999999999" customHeight="1" x14ac:dyDescent="0.3">
      <c r="A17" s="27" t="s">
        <v>473</v>
      </c>
      <c r="B17" s="6">
        <v>0.68200000000000005</v>
      </c>
      <c r="C17" s="6">
        <v>0.628</v>
      </c>
      <c r="D17" s="6">
        <v>0.68500000000000005</v>
      </c>
      <c r="E17" s="6">
        <v>0.76</v>
      </c>
      <c r="F17" s="6">
        <v>0.68100000000000005</v>
      </c>
      <c r="G17" s="6">
        <v>0.69899999999999995</v>
      </c>
      <c r="H17" s="6">
        <v>0.75800000000000001</v>
      </c>
      <c r="I17" s="6">
        <v>0.70699999999999996</v>
      </c>
      <c r="J17" s="6">
        <v>0.76600000000000001</v>
      </c>
      <c r="K17" s="6">
        <v>0.75700000000000001</v>
      </c>
      <c r="L17" s="6">
        <v>0.67500000000000004</v>
      </c>
      <c r="M17" s="6">
        <v>0.68500000000000005</v>
      </c>
    </row>
    <row r="18" spans="1:13" ht="18.899999999999999" customHeight="1" x14ac:dyDescent="0.3">
      <c r="A18" s="27" t="s">
        <v>474</v>
      </c>
      <c r="B18" s="6">
        <v>0.107</v>
      </c>
      <c r="C18" s="6">
        <v>8.5000000000000006E-2</v>
      </c>
      <c r="D18" s="6">
        <v>0.108</v>
      </c>
      <c r="E18" s="6">
        <v>0.114</v>
      </c>
      <c r="F18" s="6">
        <v>0.109</v>
      </c>
      <c r="G18" s="6">
        <v>0.105</v>
      </c>
      <c r="H18" s="6">
        <v>9.1999999999999998E-2</v>
      </c>
      <c r="I18" s="6">
        <v>9.9000000000000005E-2</v>
      </c>
      <c r="J18" s="6">
        <v>0.126</v>
      </c>
      <c r="K18" s="6">
        <v>0.215</v>
      </c>
      <c r="L18" s="6">
        <v>6.5000000000000002E-2</v>
      </c>
      <c r="M18" s="6">
        <v>0.111</v>
      </c>
    </row>
    <row r="19" spans="1:13" ht="18.899999999999999" customHeight="1" x14ac:dyDescent="0.3">
      <c r="A19" s="27" t="s">
        <v>475</v>
      </c>
      <c r="B19" s="6">
        <v>0.19400000000000001</v>
      </c>
      <c r="C19" s="6">
        <v>0.248</v>
      </c>
      <c r="D19" s="6">
        <v>0.186</v>
      </c>
      <c r="E19" s="6">
        <v>8.3000000000000004E-2</v>
      </c>
      <c r="F19" s="6">
        <v>0.2</v>
      </c>
      <c r="G19" s="6">
        <v>0.193</v>
      </c>
      <c r="H19" s="6">
        <v>0.16600000000000001</v>
      </c>
      <c r="I19" s="6">
        <v>0.18</v>
      </c>
      <c r="J19" s="6">
        <v>0.20399999999999999</v>
      </c>
      <c r="K19" s="6">
        <v>0.125</v>
      </c>
      <c r="L19" s="6">
        <v>0.17299999999999999</v>
      </c>
      <c r="M19" s="6">
        <v>0.19500000000000001</v>
      </c>
    </row>
    <row r="20" spans="1:13" ht="18.899999999999999" customHeight="1" x14ac:dyDescent="0.3">
      <c r="A20" s="27" t="s">
        <v>476</v>
      </c>
      <c r="B20" s="6">
        <v>0.26300000000000001</v>
      </c>
      <c r="C20" s="6">
        <v>0.35599999999999998</v>
      </c>
      <c r="D20" s="6">
        <v>0.25900000000000001</v>
      </c>
      <c r="E20" s="6">
        <v>0.154</v>
      </c>
      <c r="F20" s="6">
        <v>0.27300000000000002</v>
      </c>
      <c r="G20" s="6">
        <v>0.28000000000000003</v>
      </c>
      <c r="H20" s="6">
        <v>0.27400000000000002</v>
      </c>
      <c r="I20" s="6">
        <v>0.25600000000000001</v>
      </c>
      <c r="J20" s="6">
        <v>0.254</v>
      </c>
      <c r="K20" s="6">
        <v>0.27800000000000002</v>
      </c>
      <c r="L20" s="6">
        <v>0.185</v>
      </c>
      <c r="M20" s="6">
        <v>0.27400000000000002</v>
      </c>
    </row>
    <row r="21" spans="1:13" ht="18.899999999999999" customHeight="1" x14ac:dyDescent="0.3">
      <c r="A21" s="31" t="s">
        <v>478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18.899999999999999" customHeight="1" x14ac:dyDescent="0.3">
      <c r="A22" s="27" t="s">
        <v>471</v>
      </c>
      <c r="B22" s="3">
        <v>3821</v>
      </c>
      <c r="C22" s="3">
        <v>197</v>
      </c>
      <c r="D22" s="3">
        <v>3385</v>
      </c>
      <c r="E22" s="3">
        <v>346</v>
      </c>
      <c r="F22" s="3">
        <v>3404</v>
      </c>
      <c r="G22" s="3">
        <v>2581</v>
      </c>
      <c r="H22" s="3">
        <v>2019</v>
      </c>
      <c r="I22" s="3">
        <v>2190</v>
      </c>
      <c r="J22" s="3">
        <v>268</v>
      </c>
      <c r="K22" s="3">
        <v>29</v>
      </c>
      <c r="L22" s="3">
        <v>288</v>
      </c>
      <c r="M22" s="3">
        <v>3505</v>
      </c>
    </row>
    <row r="23" spans="1:13" ht="18.899999999999999" customHeight="1" x14ac:dyDescent="0.3">
      <c r="A23" s="27" t="s">
        <v>472</v>
      </c>
      <c r="B23" s="6">
        <v>8.8999999999999996E-2</v>
      </c>
      <c r="C23" s="6">
        <v>8.8999999999999996E-2</v>
      </c>
      <c r="D23" s="6">
        <v>9.0999999999999998E-2</v>
      </c>
      <c r="E23" s="6">
        <v>0.10299999999999999</v>
      </c>
      <c r="F23" s="6">
        <v>8.7999999999999995E-2</v>
      </c>
      <c r="G23" s="6">
        <v>8.4000000000000005E-2</v>
      </c>
      <c r="H23" s="6">
        <v>7.3999999999999996E-2</v>
      </c>
      <c r="I23" s="6">
        <v>8.1000000000000003E-2</v>
      </c>
      <c r="J23" s="6">
        <v>6.6000000000000003E-2</v>
      </c>
      <c r="K23" s="6">
        <v>0.29599999999999999</v>
      </c>
      <c r="L23" s="6">
        <v>0.13</v>
      </c>
      <c r="M23" s="6">
        <v>8.1000000000000003E-2</v>
      </c>
    </row>
    <row r="24" spans="1:13" ht="18.899999999999999" customHeight="1" x14ac:dyDescent="0.3">
      <c r="A24" s="27" t="s">
        <v>473</v>
      </c>
      <c r="B24" s="6">
        <v>0.628</v>
      </c>
      <c r="C24" s="6">
        <v>0.52200000000000002</v>
      </c>
      <c r="D24" s="6">
        <v>0.64</v>
      </c>
      <c r="E24" s="6">
        <v>0.755</v>
      </c>
      <c r="F24" s="6">
        <v>0.622</v>
      </c>
      <c r="G24" s="6">
        <v>0.63900000000000001</v>
      </c>
      <c r="H24" s="6">
        <v>0.68600000000000005</v>
      </c>
      <c r="I24" s="6">
        <v>0.65600000000000003</v>
      </c>
      <c r="J24" s="6">
        <v>0.72599999999999998</v>
      </c>
      <c r="K24" s="6">
        <v>0.34799999999999998</v>
      </c>
      <c r="L24" s="6">
        <v>0.63100000000000001</v>
      </c>
      <c r="M24" s="6">
        <v>0.629</v>
      </c>
    </row>
    <row r="25" spans="1:13" ht="18.899999999999999" customHeight="1" x14ac:dyDescent="0.3">
      <c r="A25" s="27" t="s">
        <v>474</v>
      </c>
      <c r="B25" s="6">
        <v>5.3999999999999999E-2</v>
      </c>
      <c r="C25" s="6">
        <v>4.8000000000000001E-2</v>
      </c>
      <c r="D25" s="6">
        <v>5.5E-2</v>
      </c>
      <c r="E25" s="6">
        <v>5.1999999999999998E-2</v>
      </c>
      <c r="F25" s="6">
        <v>5.5E-2</v>
      </c>
      <c r="G25" s="6">
        <v>5.1999999999999998E-2</v>
      </c>
      <c r="H25" s="6">
        <v>4.1000000000000002E-2</v>
      </c>
      <c r="I25" s="6">
        <v>5.0999999999999997E-2</v>
      </c>
      <c r="J25" s="6">
        <v>4.2000000000000003E-2</v>
      </c>
      <c r="K25" s="6">
        <v>0.254</v>
      </c>
      <c r="L25" s="6">
        <v>0.05</v>
      </c>
      <c r="M25" s="6">
        <v>5.5E-2</v>
      </c>
    </row>
    <row r="26" spans="1:13" ht="18.899999999999999" customHeight="1" x14ac:dyDescent="0.3">
      <c r="A26" s="27" t="s">
        <v>475</v>
      </c>
      <c r="B26" s="6">
        <v>0.13400000000000001</v>
      </c>
      <c r="C26" s="6">
        <v>0.22500000000000001</v>
      </c>
      <c r="D26" s="6">
        <v>0.126</v>
      </c>
      <c r="E26" s="6">
        <v>0.05</v>
      </c>
      <c r="F26" s="6">
        <v>0.13700000000000001</v>
      </c>
      <c r="G26" s="6">
        <v>0.13400000000000001</v>
      </c>
      <c r="H26" s="6">
        <v>0.112</v>
      </c>
      <c r="I26" s="6">
        <v>0.13100000000000001</v>
      </c>
      <c r="J26" s="6">
        <v>7.6999999999999999E-2</v>
      </c>
      <c r="K26" s="6">
        <v>7.9000000000000001E-2</v>
      </c>
      <c r="L26" s="6">
        <v>0.109</v>
      </c>
      <c r="M26" s="6">
        <v>0.13900000000000001</v>
      </c>
    </row>
    <row r="27" spans="1:13" ht="18.899999999999999" customHeight="1" x14ac:dyDescent="0.3">
      <c r="A27" s="27" t="s">
        <v>476</v>
      </c>
      <c r="B27" s="6">
        <v>9.4E-2</v>
      </c>
      <c r="C27" s="6">
        <v>0.11799999999999999</v>
      </c>
      <c r="D27" s="6">
        <v>8.7999999999999995E-2</v>
      </c>
      <c r="E27" s="6">
        <v>0.04</v>
      </c>
      <c r="F27" s="6">
        <v>9.8000000000000004E-2</v>
      </c>
      <c r="G27" s="6">
        <v>9.1999999999999998E-2</v>
      </c>
      <c r="H27" s="6">
        <v>8.6999999999999994E-2</v>
      </c>
      <c r="I27" s="6">
        <v>8.1000000000000003E-2</v>
      </c>
      <c r="J27" s="6">
        <v>8.8999999999999996E-2</v>
      </c>
      <c r="K27" s="6">
        <v>2.3E-2</v>
      </c>
      <c r="L27" s="6">
        <v>0.08</v>
      </c>
      <c r="M27" s="6">
        <v>9.7000000000000003E-2</v>
      </c>
    </row>
    <row r="29" spans="1:13" ht="14.1" customHeight="1" x14ac:dyDescent="0.3">
      <c r="A29" s="42" t="s">
        <v>479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3" ht="14.1" customHeight="1" x14ac:dyDescent="0.3">
      <c r="A30" s="42" t="s">
        <v>480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ht="14.1" customHeight="1" x14ac:dyDescent="0.3">
      <c r="A31" s="42" t="s">
        <v>481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</sheetData>
  <hyperlinks>
    <hyperlink ref="A1" location="'ToC'!a2" display="#'ToC'!a2" xr:uid="{00000000-0004-0000-11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4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20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2" t="s">
        <v>21</v>
      </c>
      <c r="B8" s="3">
        <v>7666</v>
      </c>
      <c r="C8" s="3">
        <v>445</v>
      </c>
      <c r="D8" s="3">
        <v>6028</v>
      </c>
      <c r="E8" s="3">
        <v>659</v>
      </c>
      <c r="F8" s="3">
        <v>6676</v>
      </c>
      <c r="G8" s="3">
        <v>4800</v>
      </c>
      <c r="H8" s="3">
        <v>3164</v>
      </c>
      <c r="I8" s="3">
        <v>3459</v>
      </c>
      <c r="J8" s="3">
        <v>476</v>
      </c>
      <c r="K8" s="3">
        <v>55</v>
      </c>
      <c r="L8" s="3">
        <v>442</v>
      </c>
      <c r="M8" s="3">
        <v>6854</v>
      </c>
    </row>
    <row r="9" spans="1:13" ht="18.899999999999999" customHeight="1" x14ac:dyDescent="0.3">
      <c r="A9" s="4" t="s">
        <v>22</v>
      </c>
      <c r="B9" s="5">
        <v>2.7E-2</v>
      </c>
      <c r="C9" s="5">
        <v>3.5000000000000003E-2</v>
      </c>
      <c r="D9" s="5">
        <v>2.9000000000000001E-2</v>
      </c>
      <c r="E9" s="5">
        <v>6.4000000000000001E-2</v>
      </c>
      <c r="F9" s="5">
        <v>2.5000000000000001E-2</v>
      </c>
      <c r="G9" s="5">
        <v>2.8000000000000001E-2</v>
      </c>
      <c r="H9" s="5">
        <v>3.5999999999999997E-2</v>
      </c>
      <c r="I9" s="5">
        <v>3.1E-2</v>
      </c>
      <c r="J9" s="5">
        <v>2.1000000000000001E-2</v>
      </c>
      <c r="K9" s="5">
        <v>0.04</v>
      </c>
      <c r="L9" s="5">
        <v>4.1000000000000002E-2</v>
      </c>
      <c r="M9" s="5">
        <v>2.5999999999999999E-2</v>
      </c>
    </row>
    <row r="10" spans="1:13" ht="18.899999999999999" customHeight="1" x14ac:dyDescent="0.3">
      <c r="A10" s="2" t="s">
        <v>23</v>
      </c>
      <c r="B10" s="6">
        <v>6.0000000000000001E-3</v>
      </c>
      <c r="C10" s="6">
        <v>3.0000000000000001E-3</v>
      </c>
      <c r="D10" s="6">
        <v>6.0000000000000001E-3</v>
      </c>
      <c r="E10" s="6">
        <v>4.3999999999999997E-2</v>
      </c>
      <c r="F10" s="6">
        <v>3.0000000000000001E-3</v>
      </c>
      <c r="G10" s="6">
        <v>3.0000000000000001E-3</v>
      </c>
      <c r="H10" s="6">
        <v>7.0000000000000001E-3</v>
      </c>
      <c r="I10" s="6">
        <v>7.0000000000000001E-3</v>
      </c>
      <c r="J10" s="6">
        <v>2E-3</v>
      </c>
      <c r="K10" s="6">
        <v>3.1E-2</v>
      </c>
      <c r="L10" s="6" t="s">
        <v>24</v>
      </c>
      <c r="M10" s="6">
        <v>6.0000000000000001E-3</v>
      </c>
    </row>
    <row r="11" spans="1:13" ht="18.899999999999999" customHeight="1" x14ac:dyDescent="0.3">
      <c r="A11" s="2" t="s">
        <v>25</v>
      </c>
      <c r="B11" s="6">
        <v>1E-3</v>
      </c>
      <c r="C11" s="6">
        <v>3.0000000000000001E-3</v>
      </c>
      <c r="D11" s="6">
        <v>1E-3</v>
      </c>
      <c r="E11" s="6">
        <v>3.0000000000000001E-3</v>
      </c>
      <c r="F11" s="6">
        <v>1E-3</v>
      </c>
      <c r="G11" s="6" t="s">
        <v>24</v>
      </c>
      <c r="H11" s="6">
        <v>1E-3</v>
      </c>
      <c r="I11" s="6" t="s">
        <v>24</v>
      </c>
      <c r="J11" s="6" t="s">
        <v>24</v>
      </c>
      <c r="K11" s="6" t="s">
        <v>24</v>
      </c>
      <c r="L11" s="6" t="s">
        <v>24</v>
      </c>
      <c r="M11" s="6">
        <v>1E-3</v>
      </c>
    </row>
    <row r="12" spans="1:13" ht="18.899999999999999" customHeight="1" x14ac:dyDescent="0.3">
      <c r="A12" s="2" t="s">
        <v>26</v>
      </c>
      <c r="B12" s="6">
        <v>3.0000000000000001E-3</v>
      </c>
      <c r="C12" s="6" t="s">
        <v>24</v>
      </c>
      <c r="D12" s="6">
        <v>4.0000000000000001E-3</v>
      </c>
      <c r="E12" s="6">
        <v>4.1000000000000002E-2</v>
      </c>
      <c r="F12" s="6">
        <v>1E-3</v>
      </c>
      <c r="G12" s="6">
        <v>1E-3</v>
      </c>
      <c r="H12" s="6">
        <v>6.0000000000000001E-3</v>
      </c>
      <c r="I12" s="6">
        <v>6.0000000000000001E-3</v>
      </c>
      <c r="J12" s="6">
        <v>2E-3</v>
      </c>
      <c r="K12" s="6">
        <v>2.7E-2</v>
      </c>
      <c r="L12" s="6" t="s">
        <v>24</v>
      </c>
      <c r="M12" s="6">
        <v>4.0000000000000001E-3</v>
      </c>
    </row>
    <row r="13" spans="1:13" ht="18.899999999999999" customHeight="1" x14ac:dyDescent="0.3">
      <c r="A13" s="2" t="s">
        <v>27</v>
      </c>
      <c r="B13" s="6">
        <v>1E-3</v>
      </c>
      <c r="C13" s="6" t="s">
        <v>24</v>
      </c>
      <c r="D13" s="6">
        <v>1E-3</v>
      </c>
      <c r="E13" s="6">
        <v>1E-3</v>
      </c>
      <c r="F13" s="6">
        <v>1E-3</v>
      </c>
      <c r="G13" s="6">
        <v>1E-3</v>
      </c>
      <c r="H13" s="6">
        <v>1E-3</v>
      </c>
      <c r="I13" s="6">
        <v>1E-3</v>
      </c>
      <c r="J13" s="6" t="s">
        <v>24</v>
      </c>
      <c r="K13" s="6">
        <v>3.0000000000000001E-3</v>
      </c>
      <c r="L13" s="6" t="s">
        <v>24</v>
      </c>
      <c r="M13" s="6">
        <v>1E-3</v>
      </c>
    </row>
    <row r="14" spans="1:13" ht="18.899999999999999" customHeight="1" x14ac:dyDescent="0.3">
      <c r="A14" s="2" t="s">
        <v>28</v>
      </c>
      <c r="B14" s="6">
        <v>2E-3</v>
      </c>
      <c r="C14" s="6" t="s">
        <v>24</v>
      </c>
      <c r="D14" s="6">
        <v>2E-3</v>
      </c>
      <c r="E14" s="6" t="s">
        <v>24</v>
      </c>
      <c r="F14" s="6">
        <v>2E-3</v>
      </c>
      <c r="G14" s="6">
        <v>2E-3</v>
      </c>
      <c r="H14" s="6">
        <v>3.0000000000000001E-3</v>
      </c>
      <c r="I14" s="6">
        <v>2E-3</v>
      </c>
      <c r="J14" s="6" t="s">
        <v>24</v>
      </c>
      <c r="K14" s="6" t="s">
        <v>24</v>
      </c>
      <c r="L14" s="6">
        <v>2E-3</v>
      </c>
      <c r="M14" s="6">
        <v>2E-3</v>
      </c>
    </row>
    <row r="15" spans="1:13" ht="18.899999999999999" customHeight="1" x14ac:dyDescent="0.3">
      <c r="A15" s="2" t="s">
        <v>29</v>
      </c>
      <c r="B15" s="6" t="s">
        <v>24</v>
      </c>
      <c r="C15" s="6" t="s">
        <v>24</v>
      </c>
      <c r="D15" s="6" t="s">
        <v>24</v>
      </c>
      <c r="E15" s="6" t="s">
        <v>24</v>
      </c>
      <c r="F15" s="6" t="s">
        <v>24</v>
      </c>
      <c r="G15" s="6" t="s">
        <v>24</v>
      </c>
      <c r="H15" s="6" t="s">
        <v>24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</row>
    <row r="16" spans="1:13" ht="18.899999999999999" customHeight="1" x14ac:dyDescent="0.3">
      <c r="A16" s="2" t="s">
        <v>30</v>
      </c>
      <c r="B16" s="6">
        <v>1.4999999999999999E-2</v>
      </c>
      <c r="C16" s="6">
        <v>2.1999999999999999E-2</v>
      </c>
      <c r="D16" s="6">
        <v>1.7000000000000001E-2</v>
      </c>
      <c r="E16" s="6">
        <v>1.7000000000000001E-2</v>
      </c>
      <c r="F16" s="6">
        <v>1.6E-2</v>
      </c>
      <c r="G16" s="6">
        <v>1.7999999999999999E-2</v>
      </c>
      <c r="H16" s="6">
        <v>2.1999999999999999E-2</v>
      </c>
      <c r="I16" s="6">
        <v>1.7999999999999999E-2</v>
      </c>
      <c r="J16" s="6">
        <v>8.9999999999999993E-3</v>
      </c>
      <c r="K16" s="6">
        <v>8.9999999999999993E-3</v>
      </c>
      <c r="L16" s="6">
        <v>3.1E-2</v>
      </c>
      <c r="M16" s="6">
        <v>1.4E-2</v>
      </c>
    </row>
    <row r="17" spans="1:13" ht="18.899999999999999" customHeight="1" x14ac:dyDescent="0.3">
      <c r="A17" s="2" t="s">
        <v>31</v>
      </c>
      <c r="B17" s="6">
        <v>6.0000000000000001E-3</v>
      </c>
      <c r="C17" s="6">
        <v>0.01</v>
      </c>
      <c r="D17" s="6">
        <v>6.0000000000000001E-3</v>
      </c>
      <c r="E17" s="6">
        <v>4.0000000000000001E-3</v>
      </c>
      <c r="F17" s="6">
        <v>6.0000000000000001E-3</v>
      </c>
      <c r="G17" s="6">
        <v>6.0000000000000001E-3</v>
      </c>
      <c r="H17" s="6">
        <v>8.0000000000000002E-3</v>
      </c>
      <c r="I17" s="6">
        <v>7.0000000000000001E-3</v>
      </c>
      <c r="J17" s="6">
        <v>5.0000000000000001E-3</v>
      </c>
      <c r="K17" s="6" t="s">
        <v>24</v>
      </c>
      <c r="L17" s="6">
        <v>1.0999999999999999E-2</v>
      </c>
      <c r="M17" s="6">
        <v>5.0000000000000001E-3</v>
      </c>
    </row>
    <row r="18" spans="1:13" ht="18.899999999999999" customHeight="1" x14ac:dyDescent="0.3">
      <c r="A18" s="2" t="s">
        <v>32</v>
      </c>
      <c r="B18" s="6">
        <v>3.0000000000000001E-3</v>
      </c>
      <c r="C18" s="6">
        <v>1E-3</v>
      </c>
      <c r="D18" s="6">
        <v>4.0000000000000001E-3</v>
      </c>
      <c r="E18" s="6">
        <v>8.0000000000000002E-3</v>
      </c>
      <c r="F18" s="6">
        <v>3.0000000000000001E-3</v>
      </c>
      <c r="G18" s="6">
        <v>3.0000000000000001E-3</v>
      </c>
      <c r="H18" s="6">
        <v>5.0000000000000001E-3</v>
      </c>
      <c r="I18" s="6">
        <v>3.0000000000000001E-3</v>
      </c>
      <c r="J18" s="6" t="s">
        <v>24</v>
      </c>
      <c r="K18" s="6">
        <v>8.9999999999999993E-3</v>
      </c>
      <c r="L18" s="6">
        <v>8.9999999999999993E-3</v>
      </c>
      <c r="M18" s="6">
        <v>3.0000000000000001E-3</v>
      </c>
    </row>
    <row r="19" spans="1:13" ht="18.899999999999999" customHeight="1" x14ac:dyDescent="0.3">
      <c r="A19" s="2" t="s">
        <v>33</v>
      </c>
      <c r="B19" s="6">
        <v>2E-3</v>
      </c>
      <c r="C19" s="6">
        <v>2E-3</v>
      </c>
      <c r="D19" s="6">
        <v>3.0000000000000001E-3</v>
      </c>
      <c r="E19" s="6">
        <v>2E-3</v>
      </c>
      <c r="F19" s="6">
        <v>2E-3</v>
      </c>
      <c r="G19" s="6">
        <v>3.0000000000000001E-3</v>
      </c>
      <c r="H19" s="6">
        <v>3.0000000000000001E-3</v>
      </c>
      <c r="I19" s="6">
        <v>3.0000000000000001E-3</v>
      </c>
      <c r="J19" s="6">
        <v>3.0000000000000001E-3</v>
      </c>
      <c r="K19" s="6" t="s">
        <v>24</v>
      </c>
      <c r="L19" s="6">
        <v>3.0000000000000001E-3</v>
      </c>
      <c r="M19" s="6">
        <v>2E-3</v>
      </c>
    </row>
    <row r="20" spans="1:13" ht="18.899999999999999" customHeight="1" x14ac:dyDescent="0.3">
      <c r="A20" s="2" t="s">
        <v>34</v>
      </c>
      <c r="B20" s="6">
        <v>1E-3</v>
      </c>
      <c r="C20" s="6">
        <v>2E-3</v>
      </c>
      <c r="D20" s="6">
        <v>1E-3</v>
      </c>
      <c r="E20" s="6">
        <v>1E-3</v>
      </c>
      <c r="F20" s="6">
        <v>1E-3</v>
      </c>
      <c r="G20" s="6">
        <v>1E-3</v>
      </c>
      <c r="H20" s="6">
        <v>2E-3</v>
      </c>
      <c r="I20" s="6" t="s">
        <v>24</v>
      </c>
      <c r="J20" s="6" t="s">
        <v>24</v>
      </c>
      <c r="K20" s="6" t="s">
        <v>24</v>
      </c>
      <c r="L20" s="6">
        <v>7.0000000000000001E-3</v>
      </c>
      <c r="M20" s="6" t="s">
        <v>24</v>
      </c>
    </row>
    <row r="21" spans="1:13" ht="18.899999999999999" customHeight="1" x14ac:dyDescent="0.3">
      <c r="A21" s="2" t="s">
        <v>35</v>
      </c>
      <c r="B21" s="6">
        <v>1E-3</v>
      </c>
      <c r="C21" s="6">
        <v>4.0000000000000001E-3</v>
      </c>
      <c r="D21" s="6">
        <v>1E-3</v>
      </c>
      <c r="E21" s="6">
        <v>1E-3</v>
      </c>
      <c r="F21" s="6">
        <v>1E-3</v>
      </c>
      <c r="G21" s="6">
        <v>2E-3</v>
      </c>
      <c r="H21" s="6">
        <v>2E-3</v>
      </c>
      <c r="I21" s="6">
        <v>2E-3</v>
      </c>
      <c r="J21" s="6" t="s">
        <v>24</v>
      </c>
      <c r="K21" s="6" t="s">
        <v>24</v>
      </c>
      <c r="L21" s="6" t="s">
        <v>24</v>
      </c>
      <c r="M21" s="6">
        <v>2E-3</v>
      </c>
    </row>
    <row r="22" spans="1:13" ht="18.899999999999999" customHeight="1" x14ac:dyDescent="0.3">
      <c r="A22" s="2" t="s">
        <v>36</v>
      </c>
      <c r="B22" s="6">
        <v>1E-3</v>
      </c>
      <c r="C22" s="6">
        <v>2E-3</v>
      </c>
      <c r="D22" s="6">
        <v>1E-3</v>
      </c>
      <c r="E22" s="6">
        <v>1E-3</v>
      </c>
      <c r="F22" s="6">
        <v>2E-3</v>
      </c>
      <c r="G22" s="6">
        <v>2E-3</v>
      </c>
      <c r="H22" s="6">
        <v>1E-3</v>
      </c>
      <c r="I22" s="6">
        <v>2E-3</v>
      </c>
      <c r="J22" s="6">
        <v>4.0000000000000001E-3</v>
      </c>
      <c r="K22" s="6" t="s">
        <v>24</v>
      </c>
      <c r="L22" s="6">
        <v>4.0000000000000001E-3</v>
      </c>
      <c r="M22" s="6">
        <v>1E-3</v>
      </c>
    </row>
    <row r="23" spans="1:13" ht="18.899999999999999" customHeight="1" x14ac:dyDescent="0.3">
      <c r="A23" s="2" t="s">
        <v>37</v>
      </c>
      <c r="B23" s="6">
        <v>1E-3</v>
      </c>
      <c r="C23" s="6" t="s">
        <v>24</v>
      </c>
      <c r="D23" s="6">
        <v>1E-3</v>
      </c>
      <c r="E23" s="6">
        <v>1E-3</v>
      </c>
      <c r="F23" s="6">
        <v>1E-3</v>
      </c>
      <c r="G23" s="6">
        <v>1E-3</v>
      </c>
      <c r="H23" s="6" t="s">
        <v>24</v>
      </c>
      <c r="I23" s="6">
        <v>1E-3</v>
      </c>
      <c r="J23" s="6">
        <v>2E-3</v>
      </c>
      <c r="K23" s="6" t="s">
        <v>24</v>
      </c>
      <c r="L23" s="6" t="s">
        <v>24</v>
      </c>
      <c r="M23" s="6">
        <v>1E-3</v>
      </c>
    </row>
    <row r="24" spans="1:13" ht="18.899999999999999" customHeight="1" x14ac:dyDescent="0.3">
      <c r="A24" s="2" t="s">
        <v>38</v>
      </c>
      <c r="B24" s="6">
        <v>1E-3</v>
      </c>
      <c r="C24" s="6">
        <v>4.0000000000000001E-3</v>
      </c>
      <c r="D24" s="6">
        <v>1E-3</v>
      </c>
      <c r="E24" s="6">
        <v>1E-3</v>
      </c>
      <c r="F24" s="6">
        <v>1E-3</v>
      </c>
      <c r="G24" s="6">
        <v>1E-3</v>
      </c>
      <c r="H24" s="6">
        <v>1E-3</v>
      </c>
      <c r="I24" s="6">
        <v>1E-3</v>
      </c>
      <c r="J24" s="6" t="s">
        <v>24</v>
      </c>
      <c r="K24" s="6" t="s">
        <v>24</v>
      </c>
      <c r="L24" s="6" t="s">
        <v>24</v>
      </c>
      <c r="M24" s="6">
        <v>1E-3</v>
      </c>
    </row>
    <row r="25" spans="1:13" ht="18.899999999999999" customHeight="1" x14ac:dyDescent="0.3">
      <c r="A25" s="2" t="s">
        <v>39</v>
      </c>
      <c r="B25" s="6">
        <v>2E-3</v>
      </c>
      <c r="C25" s="6">
        <v>8.0000000000000002E-3</v>
      </c>
      <c r="D25" s="6">
        <v>2E-3</v>
      </c>
      <c r="E25" s="6">
        <v>1E-3</v>
      </c>
      <c r="F25" s="6">
        <v>2E-3</v>
      </c>
      <c r="G25" s="6">
        <v>2E-3</v>
      </c>
      <c r="H25" s="6">
        <v>2E-3</v>
      </c>
      <c r="I25" s="6">
        <v>2E-3</v>
      </c>
      <c r="J25" s="6" t="s">
        <v>24</v>
      </c>
      <c r="K25" s="6" t="s">
        <v>24</v>
      </c>
      <c r="L25" s="6">
        <v>1E-3</v>
      </c>
      <c r="M25" s="6">
        <v>2E-3</v>
      </c>
    </row>
    <row r="26" spans="1:13" ht="18.899999999999999" customHeight="1" x14ac:dyDescent="0.3">
      <c r="A26" s="2" t="s">
        <v>40</v>
      </c>
      <c r="B26" s="6">
        <v>2E-3</v>
      </c>
      <c r="C26" s="6">
        <v>3.0000000000000001E-3</v>
      </c>
      <c r="D26" s="6">
        <v>2E-3</v>
      </c>
      <c r="E26" s="6">
        <v>1E-3</v>
      </c>
      <c r="F26" s="6">
        <v>2E-3</v>
      </c>
      <c r="G26" s="6">
        <v>2E-3</v>
      </c>
      <c r="H26" s="6">
        <v>2E-3</v>
      </c>
      <c r="I26" s="6">
        <v>2E-3</v>
      </c>
      <c r="J26" s="6">
        <v>6.0000000000000001E-3</v>
      </c>
      <c r="K26" s="6" t="s">
        <v>24</v>
      </c>
      <c r="L26" s="6">
        <v>3.0000000000000001E-3</v>
      </c>
      <c r="M26" s="6">
        <v>2E-3</v>
      </c>
    </row>
    <row r="27" spans="1:13" ht="18.899999999999999" customHeight="1" x14ac:dyDescent="0.3">
      <c r="A27" s="4" t="s">
        <v>41</v>
      </c>
      <c r="B27" s="5">
        <v>9.7000000000000003E-2</v>
      </c>
      <c r="C27" s="5">
        <v>4.5999999999999999E-2</v>
      </c>
      <c r="D27" s="5">
        <v>9.0999999999999998E-2</v>
      </c>
      <c r="E27" s="5">
        <v>9.0999999999999998E-2</v>
      </c>
      <c r="F27" s="5">
        <v>0.1</v>
      </c>
      <c r="G27" s="5">
        <v>0.10199999999999999</v>
      </c>
      <c r="H27" s="5">
        <v>0.11</v>
      </c>
      <c r="I27" s="5">
        <v>0.08</v>
      </c>
      <c r="J27" s="5">
        <v>7.5999999999999998E-2</v>
      </c>
      <c r="K27" s="5">
        <v>0.17100000000000001</v>
      </c>
      <c r="L27" s="5">
        <v>0.16200000000000001</v>
      </c>
      <c r="M27" s="5">
        <v>8.6999999999999994E-2</v>
      </c>
    </row>
    <row r="28" spans="1:13" ht="18.899999999999999" customHeight="1" x14ac:dyDescent="0.3">
      <c r="A28" s="2" t="s">
        <v>42</v>
      </c>
      <c r="B28" s="6">
        <v>2.5999999999999999E-2</v>
      </c>
      <c r="C28" s="6">
        <v>1.0999999999999999E-2</v>
      </c>
      <c r="D28" s="6">
        <v>2.4E-2</v>
      </c>
      <c r="E28" s="6">
        <v>1.4999999999999999E-2</v>
      </c>
      <c r="F28" s="6">
        <v>2.8000000000000001E-2</v>
      </c>
      <c r="G28" s="6">
        <v>2.7E-2</v>
      </c>
      <c r="H28" s="6">
        <v>0.03</v>
      </c>
      <c r="I28" s="6">
        <v>2.1000000000000001E-2</v>
      </c>
      <c r="J28" s="6">
        <v>2.5000000000000001E-2</v>
      </c>
      <c r="K28" s="6" t="s">
        <v>24</v>
      </c>
      <c r="L28" s="6">
        <v>6.3E-2</v>
      </c>
      <c r="M28" s="6">
        <v>2.1999999999999999E-2</v>
      </c>
    </row>
    <row r="29" spans="1:13" ht="18.899999999999999" customHeight="1" x14ac:dyDescent="0.3">
      <c r="A29" s="2" t="s">
        <v>43</v>
      </c>
      <c r="B29" s="6" t="s">
        <v>24</v>
      </c>
      <c r="C29" s="6" t="s">
        <v>24</v>
      </c>
      <c r="D29" s="6" t="s">
        <v>24</v>
      </c>
      <c r="E29" s="6" t="s">
        <v>24</v>
      </c>
      <c r="F29" s="6" t="s">
        <v>24</v>
      </c>
      <c r="G29" s="6" t="s">
        <v>24</v>
      </c>
      <c r="H29" s="6" t="s">
        <v>24</v>
      </c>
      <c r="I29" s="6" t="s">
        <v>24</v>
      </c>
      <c r="J29" s="6" t="s">
        <v>24</v>
      </c>
      <c r="K29" s="6" t="s">
        <v>24</v>
      </c>
      <c r="L29" s="6" t="s">
        <v>24</v>
      </c>
      <c r="M29" s="6" t="s">
        <v>24</v>
      </c>
    </row>
    <row r="30" spans="1:13" ht="18.899999999999999" customHeight="1" x14ac:dyDescent="0.3">
      <c r="A30" s="2" t="s">
        <v>44</v>
      </c>
      <c r="B30" s="6">
        <v>1E-3</v>
      </c>
      <c r="C30" s="6">
        <v>1E-3</v>
      </c>
      <c r="D30" s="6">
        <v>1E-3</v>
      </c>
      <c r="E30" s="6" t="s">
        <v>24</v>
      </c>
      <c r="F30" s="6">
        <v>1E-3</v>
      </c>
      <c r="G30" s="6">
        <v>1E-3</v>
      </c>
      <c r="H30" s="6">
        <v>1E-3</v>
      </c>
      <c r="I30" s="6">
        <v>1E-3</v>
      </c>
      <c r="J30" s="6" t="s">
        <v>24</v>
      </c>
      <c r="K30" s="6" t="s">
        <v>24</v>
      </c>
      <c r="L30" s="6">
        <v>3.0000000000000001E-3</v>
      </c>
      <c r="M30" s="6">
        <v>1E-3</v>
      </c>
    </row>
    <row r="31" spans="1:13" ht="18.899999999999999" customHeight="1" x14ac:dyDescent="0.3">
      <c r="A31" s="2" t="s">
        <v>45</v>
      </c>
      <c r="B31" s="6">
        <v>7.0000000000000001E-3</v>
      </c>
      <c r="C31" s="6">
        <v>6.0000000000000001E-3</v>
      </c>
      <c r="D31" s="6">
        <v>6.0000000000000001E-3</v>
      </c>
      <c r="E31" s="6">
        <v>3.0000000000000001E-3</v>
      </c>
      <c r="F31" s="6">
        <v>8.0000000000000002E-3</v>
      </c>
      <c r="G31" s="6">
        <v>7.0000000000000001E-3</v>
      </c>
      <c r="H31" s="6">
        <v>6.0000000000000001E-3</v>
      </c>
      <c r="I31" s="6">
        <v>5.0000000000000001E-3</v>
      </c>
      <c r="J31" s="6">
        <v>6.0000000000000001E-3</v>
      </c>
      <c r="K31" s="6" t="s">
        <v>24</v>
      </c>
      <c r="L31" s="6">
        <v>1.9E-2</v>
      </c>
      <c r="M31" s="6">
        <v>5.0000000000000001E-3</v>
      </c>
    </row>
    <row r="32" spans="1:13" ht="18.899999999999999" customHeight="1" x14ac:dyDescent="0.3">
      <c r="A32" s="2" t="s">
        <v>46</v>
      </c>
      <c r="B32" s="6">
        <v>8.9999999999999993E-3</v>
      </c>
      <c r="C32" s="6">
        <v>2E-3</v>
      </c>
      <c r="D32" s="6">
        <v>7.0000000000000001E-3</v>
      </c>
      <c r="E32" s="6">
        <v>2E-3</v>
      </c>
      <c r="F32" s="6">
        <v>0.01</v>
      </c>
      <c r="G32" s="6">
        <v>0.01</v>
      </c>
      <c r="H32" s="6">
        <v>1.4999999999999999E-2</v>
      </c>
      <c r="I32" s="6">
        <v>5.0000000000000001E-3</v>
      </c>
      <c r="J32" s="6">
        <v>1.4E-2</v>
      </c>
      <c r="K32" s="6" t="s">
        <v>24</v>
      </c>
      <c r="L32" s="6">
        <v>2.5999999999999999E-2</v>
      </c>
      <c r="M32" s="6">
        <v>7.0000000000000001E-3</v>
      </c>
    </row>
    <row r="33" spans="1:13" ht="18.899999999999999" customHeight="1" x14ac:dyDescent="0.3">
      <c r="A33" s="2" t="s">
        <v>47</v>
      </c>
      <c r="B33" s="6">
        <v>1E-3</v>
      </c>
      <c r="C33" s="6" t="s">
        <v>24</v>
      </c>
      <c r="D33" s="6">
        <v>1E-3</v>
      </c>
      <c r="E33" s="6" t="s">
        <v>24</v>
      </c>
      <c r="F33" s="6">
        <v>1E-3</v>
      </c>
      <c r="G33" s="6">
        <v>1E-3</v>
      </c>
      <c r="H33" s="6">
        <v>2E-3</v>
      </c>
      <c r="I33" s="6">
        <v>2E-3</v>
      </c>
      <c r="J33" s="6">
        <v>1E-3</v>
      </c>
      <c r="K33" s="6" t="s">
        <v>24</v>
      </c>
      <c r="L33" s="6" t="s">
        <v>24</v>
      </c>
      <c r="M33" s="6">
        <v>2E-3</v>
      </c>
    </row>
    <row r="34" spans="1:13" ht="18.899999999999999" customHeight="1" x14ac:dyDescent="0.3">
      <c r="A34" s="2" t="s">
        <v>48</v>
      </c>
      <c r="B34" s="6">
        <v>5.7000000000000002E-2</v>
      </c>
      <c r="C34" s="6">
        <v>2.7E-2</v>
      </c>
      <c r="D34" s="6">
        <v>5.2999999999999999E-2</v>
      </c>
      <c r="E34" s="6">
        <v>0.06</v>
      </c>
      <c r="F34" s="6">
        <v>5.8000000000000003E-2</v>
      </c>
      <c r="G34" s="6">
        <v>6.0999999999999999E-2</v>
      </c>
      <c r="H34" s="6">
        <v>6.6000000000000003E-2</v>
      </c>
      <c r="I34" s="6">
        <v>4.4999999999999998E-2</v>
      </c>
      <c r="J34" s="6">
        <v>0.04</v>
      </c>
      <c r="K34" s="6">
        <v>0.17100000000000001</v>
      </c>
      <c r="L34" s="6">
        <v>8.1000000000000003E-2</v>
      </c>
      <c r="M34" s="6">
        <v>5.1999999999999998E-2</v>
      </c>
    </row>
    <row r="35" spans="1:13" ht="18.899999999999999" customHeight="1" x14ac:dyDescent="0.3">
      <c r="A35" s="2" t="s">
        <v>49</v>
      </c>
      <c r="B35" s="6">
        <v>1E-3</v>
      </c>
      <c r="C35" s="6" t="s">
        <v>24</v>
      </c>
      <c r="D35" s="6">
        <v>1E-3</v>
      </c>
      <c r="E35" s="6" t="s">
        <v>24</v>
      </c>
      <c r="F35" s="6">
        <v>1E-3</v>
      </c>
      <c r="G35" s="6">
        <v>1E-3</v>
      </c>
      <c r="H35" s="6">
        <v>1E-3</v>
      </c>
      <c r="I35" s="6">
        <v>1E-3</v>
      </c>
      <c r="J35" s="6">
        <v>5.0000000000000001E-3</v>
      </c>
      <c r="K35" s="6">
        <v>3.0000000000000001E-3</v>
      </c>
      <c r="L35" s="6">
        <v>3.0000000000000001E-3</v>
      </c>
      <c r="M35" s="6">
        <v>1E-3</v>
      </c>
    </row>
    <row r="36" spans="1:13" ht="18.899999999999999" customHeight="1" x14ac:dyDescent="0.3">
      <c r="A36" s="2" t="s">
        <v>50</v>
      </c>
      <c r="B36" s="6">
        <v>4.0000000000000001E-3</v>
      </c>
      <c r="C36" s="6">
        <v>3.0000000000000001E-3</v>
      </c>
      <c r="D36" s="6">
        <v>4.0000000000000001E-3</v>
      </c>
      <c r="E36" s="6">
        <v>8.0000000000000002E-3</v>
      </c>
      <c r="F36" s="6">
        <v>4.0000000000000001E-3</v>
      </c>
      <c r="G36" s="6">
        <v>5.0000000000000001E-3</v>
      </c>
      <c r="H36" s="6">
        <v>5.0000000000000001E-3</v>
      </c>
      <c r="I36" s="6">
        <v>3.0000000000000001E-3</v>
      </c>
      <c r="J36" s="6">
        <v>6.0000000000000001E-3</v>
      </c>
      <c r="K36" s="6">
        <v>8.9999999999999993E-3</v>
      </c>
      <c r="L36" s="6">
        <v>6.0000000000000001E-3</v>
      </c>
      <c r="M36" s="6">
        <v>4.0000000000000001E-3</v>
      </c>
    </row>
    <row r="37" spans="1:13" ht="18.899999999999999" customHeight="1" x14ac:dyDescent="0.3">
      <c r="A37" s="2" t="s">
        <v>51</v>
      </c>
      <c r="B37" s="6">
        <v>5.0999999999999997E-2</v>
      </c>
      <c r="C37" s="6">
        <v>2.7E-2</v>
      </c>
      <c r="D37" s="6">
        <v>4.9000000000000002E-2</v>
      </c>
      <c r="E37" s="6">
        <v>4.1000000000000002E-2</v>
      </c>
      <c r="F37" s="6">
        <v>5.1999999999999998E-2</v>
      </c>
      <c r="G37" s="6">
        <v>5.5E-2</v>
      </c>
      <c r="H37" s="6">
        <v>5.3999999999999999E-2</v>
      </c>
      <c r="I37" s="6">
        <v>0.04</v>
      </c>
      <c r="J37" s="6">
        <v>3.2000000000000001E-2</v>
      </c>
      <c r="K37" s="6">
        <v>0.159</v>
      </c>
      <c r="L37" s="6">
        <v>6.9000000000000006E-2</v>
      </c>
      <c r="M37" s="6">
        <v>4.7E-2</v>
      </c>
    </row>
    <row r="38" spans="1:13" ht="18.899999999999999" customHeight="1" x14ac:dyDescent="0.3">
      <c r="A38" s="2" t="s">
        <v>52</v>
      </c>
      <c r="B38" s="6">
        <v>1E-3</v>
      </c>
      <c r="C38" s="6" t="s">
        <v>24</v>
      </c>
      <c r="D38" s="6">
        <v>1E-3</v>
      </c>
      <c r="E38" s="6" t="s">
        <v>24</v>
      </c>
      <c r="F38" s="6">
        <v>1E-3</v>
      </c>
      <c r="G38" s="6">
        <v>1E-3</v>
      </c>
      <c r="H38" s="6">
        <v>1E-3</v>
      </c>
      <c r="I38" s="6">
        <v>1E-3</v>
      </c>
      <c r="J38" s="6" t="s">
        <v>24</v>
      </c>
      <c r="K38" s="6" t="s">
        <v>24</v>
      </c>
      <c r="L38" s="6">
        <v>4.0000000000000001E-3</v>
      </c>
      <c r="M38" s="6" t="s">
        <v>24</v>
      </c>
    </row>
    <row r="39" spans="1:13" ht="18.899999999999999" customHeight="1" x14ac:dyDescent="0.3">
      <c r="A39" s="2" t="s">
        <v>53</v>
      </c>
      <c r="B39" s="6">
        <v>1E-3</v>
      </c>
      <c r="C39" s="6" t="s">
        <v>24</v>
      </c>
      <c r="D39" s="6">
        <v>1E-3</v>
      </c>
      <c r="E39" s="6">
        <v>1E-3</v>
      </c>
      <c r="F39" s="6">
        <v>1E-3</v>
      </c>
      <c r="G39" s="6">
        <v>1E-3</v>
      </c>
      <c r="H39" s="6">
        <v>1E-3</v>
      </c>
      <c r="I39" s="6">
        <v>1E-3</v>
      </c>
      <c r="J39" s="6" t="s">
        <v>24</v>
      </c>
      <c r="K39" s="6" t="s">
        <v>24</v>
      </c>
      <c r="L39" s="6">
        <v>2E-3</v>
      </c>
      <c r="M39" s="6">
        <v>1E-3</v>
      </c>
    </row>
    <row r="40" spans="1:13" ht="18.899999999999999" customHeight="1" x14ac:dyDescent="0.3">
      <c r="A40" s="2" t="s">
        <v>54</v>
      </c>
      <c r="B40" s="6">
        <v>2E-3</v>
      </c>
      <c r="C40" s="6" t="s">
        <v>24</v>
      </c>
      <c r="D40" s="6">
        <v>1E-3</v>
      </c>
      <c r="E40" s="6">
        <v>1.4E-2</v>
      </c>
      <c r="F40" s="6">
        <v>1E-3</v>
      </c>
      <c r="G40" s="6" t="s">
        <v>24</v>
      </c>
      <c r="H40" s="6">
        <v>4.0000000000000001E-3</v>
      </c>
      <c r="I40" s="6">
        <v>3.0000000000000001E-3</v>
      </c>
      <c r="J40" s="6" t="s">
        <v>24</v>
      </c>
      <c r="K40" s="6" t="s">
        <v>24</v>
      </c>
      <c r="L40" s="6">
        <v>1E-3</v>
      </c>
      <c r="M40" s="6">
        <v>2E-3</v>
      </c>
    </row>
    <row r="41" spans="1:13" ht="18.899999999999999" customHeight="1" x14ac:dyDescent="0.3">
      <c r="A41" s="2" t="s">
        <v>55</v>
      </c>
      <c r="B41" s="6">
        <v>1.4E-2</v>
      </c>
      <c r="C41" s="6">
        <v>8.0000000000000002E-3</v>
      </c>
      <c r="D41" s="6">
        <v>1.4E-2</v>
      </c>
      <c r="E41" s="6">
        <v>1.6E-2</v>
      </c>
      <c r="F41" s="6">
        <v>1.4E-2</v>
      </c>
      <c r="G41" s="6">
        <v>1.4E-2</v>
      </c>
      <c r="H41" s="6">
        <v>1.4E-2</v>
      </c>
      <c r="I41" s="6">
        <v>1.4E-2</v>
      </c>
      <c r="J41" s="6">
        <v>1.2E-2</v>
      </c>
      <c r="K41" s="6" t="s">
        <v>24</v>
      </c>
      <c r="L41" s="6">
        <v>1.9E-2</v>
      </c>
      <c r="M41" s="6">
        <v>1.4E-2</v>
      </c>
    </row>
    <row r="42" spans="1:13" ht="18.899999999999999" customHeight="1" x14ac:dyDescent="0.3">
      <c r="A42" s="2" t="s">
        <v>56</v>
      </c>
      <c r="B42" s="6">
        <v>1E-3</v>
      </c>
      <c r="C42" s="6" t="s">
        <v>24</v>
      </c>
      <c r="D42" s="6">
        <v>2E-3</v>
      </c>
      <c r="E42" s="6" t="s">
        <v>24</v>
      </c>
      <c r="F42" s="6">
        <v>2E-3</v>
      </c>
      <c r="G42" s="6">
        <v>2E-3</v>
      </c>
      <c r="H42" s="6">
        <v>1E-3</v>
      </c>
      <c r="I42" s="6" t="s">
        <v>24</v>
      </c>
      <c r="J42" s="6" t="s">
        <v>24</v>
      </c>
      <c r="K42" s="6" t="s">
        <v>24</v>
      </c>
      <c r="L42" s="6">
        <v>1E-3</v>
      </c>
      <c r="M42" s="6">
        <v>1E-3</v>
      </c>
    </row>
    <row r="43" spans="1:13" ht="18.899999999999999" customHeight="1" x14ac:dyDescent="0.3">
      <c r="A43" s="2" t="s">
        <v>57</v>
      </c>
      <c r="B43" s="6" t="s">
        <v>24</v>
      </c>
      <c r="C43" s="6">
        <v>1E-3</v>
      </c>
      <c r="D43" s="6" t="s">
        <v>24</v>
      </c>
      <c r="E43" s="6" t="s">
        <v>24</v>
      </c>
      <c r="F43" s="6" t="s">
        <v>24</v>
      </c>
      <c r="G43" s="6" t="s">
        <v>24</v>
      </c>
      <c r="H43" s="6" t="s">
        <v>24</v>
      </c>
      <c r="I43" s="6" t="s">
        <v>24</v>
      </c>
      <c r="J43" s="6" t="s">
        <v>24</v>
      </c>
      <c r="K43" s="6" t="s">
        <v>24</v>
      </c>
      <c r="L43" s="6" t="s">
        <v>24</v>
      </c>
      <c r="M43" s="6" t="s">
        <v>24</v>
      </c>
    </row>
    <row r="44" spans="1:13" ht="18.899999999999999" customHeight="1" x14ac:dyDescent="0.3">
      <c r="A44" s="2" t="s">
        <v>58</v>
      </c>
      <c r="B44" s="6" t="s">
        <v>24</v>
      </c>
      <c r="C44" s="6" t="s">
        <v>24</v>
      </c>
      <c r="D44" s="6" t="s">
        <v>24</v>
      </c>
      <c r="E44" s="6" t="s">
        <v>24</v>
      </c>
      <c r="F44" s="6" t="s">
        <v>24</v>
      </c>
      <c r="G44" s="6" t="s">
        <v>24</v>
      </c>
      <c r="H44" s="6" t="s">
        <v>24</v>
      </c>
      <c r="I44" s="6">
        <v>1E-3</v>
      </c>
      <c r="J44" s="6" t="s">
        <v>24</v>
      </c>
      <c r="K44" s="6" t="s">
        <v>24</v>
      </c>
      <c r="L44" s="6" t="s">
        <v>24</v>
      </c>
      <c r="M44" s="6" t="s">
        <v>24</v>
      </c>
    </row>
    <row r="45" spans="1:13" ht="18.899999999999999" customHeight="1" x14ac:dyDescent="0.3">
      <c r="A45" s="2" t="s">
        <v>59</v>
      </c>
      <c r="B45" s="6">
        <v>4.0000000000000001E-3</v>
      </c>
      <c r="C45" s="6">
        <v>4.0000000000000001E-3</v>
      </c>
      <c r="D45" s="6">
        <v>4.0000000000000001E-3</v>
      </c>
      <c r="E45" s="6">
        <v>1E-3</v>
      </c>
      <c r="F45" s="6">
        <v>4.0000000000000001E-3</v>
      </c>
      <c r="G45" s="6">
        <v>4.0000000000000001E-3</v>
      </c>
      <c r="H45" s="6">
        <v>5.0000000000000001E-3</v>
      </c>
      <c r="I45" s="6">
        <v>6.0000000000000001E-3</v>
      </c>
      <c r="J45" s="6">
        <v>2E-3</v>
      </c>
      <c r="K45" s="6" t="s">
        <v>24</v>
      </c>
      <c r="L45" s="6">
        <v>2E-3</v>
      </c>
      <c r="M45" s="6">
        <v>4.0000000000000001E-3</v>
      </c>
    </row>
    <row r="46" spans="1:13" ht="18.899999999999999" customHeight="1" x14ac:dyDescent="0.3">
      <c r="A46" s="2" t="s">
        <v>60</v>
      </c>
      <c r="B46" s="6">
        <v>4.0000000000000001E-3</v>
      </c>
      <c r="C46" s="6" t="s">
        <v>24</v>
      </c>
      <c r="D46" s="6">
        <v>4.0000000000000001E-3</v>
      </c>
      <c r="E46" s="6">
        <v>1.2E-2</v>
      </c>
      <c r="F46" s="6">
        <v>3.0000000000000001E-3</v>
      </c>
      <c r="G46" s="6">
        <v>3.0000000000000001E-3</v>
      </c>
      <c r="H46" s="6">
        <v>3.0000000000000001E-3</v>
      </c>
      <c r="I46" s="6">
        <v>4.0000000000000001E-3</v>
      </c>
      <c r="J46" s="6">
        <v>2E-3</v>
      </c>
      <c r="K46" s="6" t="s">
        <v>24</v>
      </c>
      <c r="L46" s="6">
        <v>1.2999999999999999E-2</v>
      </c>
      <c r="M46" s="6">
        <v>3.0000000000000001E-3</v>
      </c>
    </row>
    <row r="47" spans="1:13" ht="18.899999999999999" customHeight="1" x14ac:dyDescent="0.3">
      <c r="A47" s="2" t="s">
        <v>61</v>
      </c>
      <c r="B47" s="6" t="s">
        <v>24</v>
      </c>
      <c r="C47" s="6" t="s">
        <v>24</v>
      </c>
      <c r="D47" s="6" t="s">
        <v>24</v>
      </c>
      <c r="E47" s="6" t="s">
        <v>24</v>
      </c>
      <c r="F47" s="6" t="s">
        <v>24</v>
      </c>
      <c r="G47" s="6" t="s">
        <v>24</v>
      </c>
      <c r="H47" s="6" t="s">
        <v>24</v>
      </c>
      <c r="I47" s="6" t="s">
        <v>24</v>
      </c>
      <c r="J47" s="6" t="s">
        <v>24</v>
      </c>
      <c r="K47" s="6" t="s">
        <v>24</v>
      </c>
      <c r="L47" s="6" t="s">
        <v>24</v>
      </c>
      <c r="M47" s="6" t="s">
        <v>24</v>
      </c>
    </row>
    <row r="48" spans="1:13" ht="18.899999999999999" customHeight="1" x14ac:dyDescent="0.3">
      <c r="A48" s="4" t="s">
        <v>62</v>
      </c>
      <c r="B48" s="5">
        <v>0.128</v>
      </c>
      <c r="C48" s="5">
        <v>0.14199999999999999</v>
      </c>
      <c r="D48" s="5">
        <v>0.13300000000000001</v>
      </c>
      <c r="E48" s="5">
        <v>0.16300000000000001</v>
      </c>
      <c r="F48" s="5">
        <v>0.124</v>
      </c>
      <c r="G48" s="5">
        <v>0.122</v>
      </c>
      <c r="H48" s="5">
        <v>0.13600000000000001</v>
      </c>
      <c r="I48" s="5">
        <v>0.129</v>
      </c>
      <c r="J48" s="5">
        <v>9.5000000000000001E-2</v>
      </c>
      <c r="K48" s="5">
        <v>0.16900000000000001</v>
      </c>
      <c r="L48" s="5">
        <v>0.112</v>
      </c>
      <c r="M48" s="5">
        <v>0.13400000000000001</v>
      </c>
    </row>
    <row r="49" spans="1:13" ht="18.899999999999999" customHeight="1" x14ac:dyDescent="0.3">
      <c r="A49" s="2" t="s">
        <v>63</v>
      </c>
      <c r="B49" s="6">
        <v>5.5E-2</v>
      </c>
      <c r="C49" s="6">
        <v>3.7999999999999999E-2</v>
      </c>
      <c r="D49" s="6">
        <v>0.06</v>
      </c>
      <c r="E49" s="6">
        <v>4.2999999999999997E-2</v>
      </c>
      <c r="F49" s="6">
        <v>5.7000000000000002E-2</v>
      </c>
      <c r="G49" s="6">
        <v>5.1999999999999998E-2</v>
      </c>
      <c r="H49" s="6">
        <v>4.9000000000000002E-2</v>
      </c>
      <c r="I49" s="6">
        <v>5.3999999999999999E-2</v>
      </c>
      <c r="J49" s="6">
        <v>3.5999999999999997E-2</v>
      </c>
      <c r="K49" s="6">
        <v>5.0000000000000001E-3</v>
      </c>
      <c r="L49" s="6">
        <v>2.9000000000000001E-2</v>
      </c>
      <c r="M49" s="6">
        <v>5.8999999999999997E-2</v>
      </c>
    </row>
    <row r="50" spans="1:13" ht="18.899999999999999" customHeight="1" x14ac:dyDescent="0.3">
      <c r="A50" s="2" t="s">
        <v>64</v>
      </c>
      <c r="B50" s="6">
        <v>4.1000000000000002E-2</v>
      </c>
      <c r="C50" s="6">
        <v>3.3000000000000002E-2</v>
      </c>
      <c r="D50" s="6">
        <v>4.2999999999999997E-2</v>
      </c>
      <c r="E50" s="6">
        <v>3.4000000000000002E-2</v>
      </c>
      <c r="F50" s="6">
        <v>4.2000000000000003E-2</v>
      </c>
      <c r="G50" s="6">
        <v>3.7999999999999999E-2</v>
      </c>
      <c r="H50" s="6">
        <v>3.2000000000000001E-2</v>
      </c>
      <c r="I50" s="6">
        <v>3.6999999999999998E-2</v>
      </c>
      <c r="J50" s="6">
        <v>1.9E-2</v>
      </c>
      <c r="K50" s="6" t="s">
        <v>24</v>
      </c>
      <c r="L50" s="6">
        <v>1.2999999999999999E-2</v>
      </c>
      <c r="M50" s="6">
        <v>4.4999999999999998E-2</v>
      </c>
    </row>
    <row r="51" spans="1:13" ht="18.899999999999999" customHeight="1" x14ac:dyDescent="0.3">
      <c r="A51" s="2" t="s">
        <v>65</v>
      </c>
      <c r="B51" s="6">
        <v>7.0000000000000001E-3</v>
      </c>
      <c r="C51" s="6" t="s">
        <v>24</v>
      </c>
      <c r="D51" s="6">
        <v>8.9999999999999993E-3</v>
      </c>
      <c r="E51" s="6">
        <v>3.0000000000000001E-3</v>
      </c>
      <c r="F51" s="6">
        <v>7.0000000000000001E-3</v>
      </c>
      <c r="G51" s="6">
        <v>8.0000000000000002E-3</v>
      </c>
      <c r="H51" s="6">
        <v>0.01</v>
      </c>
      <c r="I51" s="6">
        <v>8.9999999999999993E-3</v>
      </c>
      <c r="J51" s="6">
        <v>3.0000000000000001E-3</v>
      </c>
      <c r="K51" s="6" t="s">
        <v>24</v>
      </c>
      <c r="L51" s="6">
        <v>1.4999999999999999E-2</v>
      </c>
      <c r="M51" s="6">
        <v>7.0000000000000001E-3</v>
      </c>
    </row>
    <row r="52" spans="1:13" ht="18.899999999999999" customHeight="1" x14ac:dyDescent="0.3">
      <c r="A52" s="2" t="s">
        <v>66</v>
      </c>
      <c r="B52" s="6">
        <v>1.4999999999999999E-2</v>
      </c>
      <c r="C52" s="6">
        <v>2.8000000000000001E-2</v>
      </c>
      <c r="D52" s="6">
        <v>1.4999999999999999E-2</v>
      </c>
      <c r="E52" s="6">
        <v>2.7E-2</v>
      </c>
      <c r="F52" s="6">
        <v>0.01</v>
      </c>
      <c r="G52" s="6">
        <v>8.9999999999999993E-3</v>
      </c>
      <c r="H52" s="6">
        <v>1.7000000000000001E-2</v>
      </c>
      <c r="I52" s="6">
        <v>1.2E-2</v>
      </c>
      <c r="J52" s="6">
        <v>6.0000000000000001E-3</v>
      </c>
      <c r="K52" s="6">
        <v>6.9000000000000006E-2</v>
      </c>
      <c r="L52" s="6">
        <v>1.9E-2</v>
      </c>
      <c r="M52" s="6">
        <v>1.4999999999999999E-2</v>
      </c>
    </row>
    <row r="53" spans="1:13" ht="18.899999999999999" customHeight="1" x14ac:dyDescent="0.3">
      <c r="A53" s="2" t="s">
        <v>67</v>
      </c>
      <c r="B53" s="6">
        <v>4.0000000000000001E-3</v>
      </c>
      <c r="C53" s="6">
        <v>8.9999999999999993E-3</v>
      </c>
      <c r="D53" s="6">
        <v>4.0000000000000001E-3</v>
      </c>
      <c r="E53" s="6">
        <v>3.0000000000000001E-3</v>
      </c>
      <c r="F53" s="6">
        <v>4.0000000000000001E-3</v>
      </c>
      <c r="G53" s="6">
        <v>4.0000000000000001E-3</v>
      </c>
      <c r="H53" s="6">
        <v>3.0000000000000001E-3</v>
      </c>
      <c r="I53" s="6">
        <v>4.0000000000000001E-3</v>
      </c>
      <c r="J53" s="6" t="s">
        <v>24</v>
      </c>
      <c r="K53" s="6">
        <v>4.4999999999999998E-2</v>
      </c>
      <c r="L53" s="6">
        <v>2E-3</v>
      </c>
      <c r="M53" s="6">
        <v>4.0000000000000001E-3</v>
      </c>
    </row>
    <row r="54" spans="1:13" ht="18.899999999999999" customHeight="1" x14ac:dyDescent="0.3">
      <c r="A54" s="2" t="s">
        <v>68</v>
      </c>
      <c r="B54" s="6">
        <v>3.2000000000000001E-2</v>
      </c>
      <c r="C54" s="6">
        <v>4.9000000000000002E-2</v>
      </c>
      <c r="D54" s="6">
        <v>3.2000000000000001E-2</v>
      </c>
      <c r="E54" s="6">
        <v>7.1999999999999995E-2</v>
      </c>
      <c r="F54" s="6">
        <v>0.03</v>
      </c>
      <c r="G54" s="6">
        <v>3.4000000000000002E-2</v>
      </c>
      <c r="H54" s="6">
        <v>4.2000000000000003E-2</v>
      </c>
      <c r="I54" s="6">
        <v>3.3000000000000002E-2</v>
      </c>
      <c r="J54" s="6">
        <v>3.4000000000000002E-2</v>
      </c>
      <c r="K54" s="6">
        <v>9.5000000000000001E-2</v>
      </c>
      <c r="L54" s="6">
        <v>3.9E-2</v>
      </c>
      <c r="M54" s="6">
        <v>3.3000000000000002E-2</v>
      </c>
    </row>
    <row r="55" spans="1:13" ht="18.899999999999999" customHeight="1" x14ac:dyDescent="0.3">
      <c r="A55" s="2" t="s">
        <v>69</v>
      </c>
      <c r="B55" s="6">
        <v>1.4E-2</v>
      </c>
      <c r="C55" s="6">
        <v>8.9999999999999993E-3</v>
      </c>
      <c r="D55" s="6">
        <v>1.4999999999999999E-2</v>
      </c>
      <c r="E55" s="6">
        <v>4.5999999999999999E-2</v>
      </c>
      <c r="F55" s="6">
        <v>1.0999999999999999E-2</v>
      </c>
      <c r="G55" s="6">
        <v>1.2E-2</v>
      </c>
      <c r="H55" s="6">
        <v>1.4999999999999999E-2</v>
      </c>
      <c r="I55" s="6">
        <v>1.4999999999999999E-2</v>
      </c>
      <c r="J55" s="6">
        <v>1.4E-2</v>
      </c>
      <c r="K55" s="6">
        <v>3.7999999999999999E-2</v>
      </c>
      <c r="L55" s="6">
        <v>2.3E-2</v>
      </c>
      <c r="M55" s="6">
        <v>1.4E-2</v>
      </c>
    </row>
    <row r="56" spans="1:13" ht="18.899999999999999" customHeight="1" x14ac:dyDescent="0.3">
      <c r="A56" s="2" t="s">
        <v>70</v>
      </c>
      <c r="B56" s="6">
        <v>1.4999999999999999E-2</v>
      </c>
      <c r="C56" s="6">
        <v>2.3E-2</v>
      </c>
      <c r="D56" s="6">
        <v>1.2E-2</v>
      </c>
      <c r="E56" s="6">
        <v>1.4E-2</v>
      </c>
      <c r="F56" s="6">
        <v>1.4999999999999999E-2</v>
      </c>
      <c r="G56" s="6">
        <v>1.6E-2</v>
      </c>
      <c r="H56" s="6">
        <v>1.7999999999999999E-2</v>
      </c>
      <c r="I56" s="6">
        <v>1.2999999999999999E-2</v>
      </c>
      <c r="J56" s="6">
        <v>5.0000000000000001E-3</v>
      </c>
      <c r="K56" s="6" t="s">
        <v>24</v>
      </c>
      <c r="L56" s="6">
        <v>8.0000000000000002E-3</v>
      </c>
      <c r="M56" s="6">
        <v>1.6E-2</v>
      </c>
    </row>
    <row r="57" spans="1:13" ht="18.899999999999999" customHeight="1" x14ac:dyDescent="0.3">
      <c r="A57" s="2" t="s">
        <v>71</v>
      </c>
      <c r="B57" s="6">
        <v>2E-3</v>
      </c>
      <c r="C57" s="6">
        <v>3.0000000000000001E-3</v>
      </c>
      <c r="D57" s="6">
        <v>2E-3</v>
      </c>
      <c r="E57" s="6">
        <v>2E-3</v>
      </c>
      <c r="F57" s="6">
        <v>2E-3</v>
      </c>
      <c r="G57" s="6">
        <v>2E-3</v>
      </c>
      <c r="H57" s="6">
        <v>3.0000000000000001E-3</v>
      </c>
      <c r="I57" s="6">
        <v>2E-3</v>
      </c>
      <c r="J57" s="6" t="s">
        <v>24</v>
      </c>
      <c r="K57" s="6" t="s">
        <v>24</v>
      </c>
      <c r="L57" s="6" t="s">
        <v>24</v>
      </c>
      <c r="M57" s="6">
        <v>2E-3</v>
      </c>
    </row>
    <row r="58" spans="1:13" ht="18.899999999999999" customHeight="1" x14ac:dyDescent="0.3">
      <c r="A58" s="2" t="s">
        <v>72</v>
      </c>
      <c r="B58" s="6">
        <v>5.0000000000000001E-3</v>
      </c>
      <c r="C58" s="6">
        <v>4.0000000000000001E-3</v>
      </c>
      <c r="D58" s="6">
        <v>2E-3</v>
      </c>
      <c r="E58" s="6" t="s">
        <v>24</v>
      </c>
      <c r="F58" s="6">
        <v>5.0000000000000001E-3</v>
      </c>
      <c r="G58" s="6">
        <v>6.0000000000000001E-3</v>
      </c>
      <c r="H58" s="6">
        <v>6.0000000000000001E-3</v>
      </c>
      <c r="I58" s="6">
        <v>5.0000000000000001E-3</v>
      </c>
      <c r="J58" s="6">
        <v>4.0000000000000001E-3</v>
      </c>
      <c r="K58" s="6" t="s">
        <v>24</v>
      </c>
      <c r="L58" s="6">
        <v>8.0000000000000002E-3</v>
      </c>
      <c r="M58" s="6">
        <v>5.0000000000000001E-3</v>
      </c>
    </row>
    <row r="59" spans="1:13" ht="18.899999999999999" customHeight="1" x14ac:dyDescent="0.3">
      <c r="A59" s="2" t="s">
        <v>73</v>
      </c>
      <c r="B59" s="6">
        <v>3.0000000000000001E-3</v>
      </c>
      <c r="C59" s="6">
        <v>1.0999999999999999E-2</v>
      </c>
      <c r="D59" s="6">
        <v>3.0000000000000001E-3</v>
      </c>
      <c r="E59" s="6">
        <v>4.0000000000000001E-3</v>
      </c>
      <c r="F59" s="6">
        <v>3.0000000000000001E-3</v>
      </c>
      <c r="G59" s="6">
        <v>3.0000000000000001E-3</v>
      </c>
      <c r="H59" s="6">
        <v>3.0000000000000001E-3</v>
      </c>
      <c r="I59" s="6">
        <v>3.0000000000000001E-3</v>
      </c>
      <c r="J59" s="6">
        <v>2E-3</v>
      </c>
      <c r="K59" s="6" t="s">
        <v>24</v>
      </c>
      <c r="L59" s="6" t="s">
        <v>24</v>
      </c>
      <c r="M59" s="6">
        <v>4.0000000000000001E-3</v>
      </c>
    </row>
    <row r="60" spans="1:13" ht="18.899999999999999" customHeight="1" x14ac:dyDescent="0.3">
      <c r="A60" s="2" t="s">
        <v>74</v>
      </c>
      <c r="B60" s="6">
        <v>1.2E-2</v>
      </c>
      <c r="C60" s="6">
        <v>4.0000000000000001E-3</v>
      </c>
      <c r="D60" s="6">
        <v>1.4E-2</v>
      </c>
      <c r="E60" s="6">
        <v>7.0000000000000001E-3</v>
      </c>
      <c r="F60" s="6">
        <v>1.2E-2</v>
      </c>
      <c r="G60" s="6">
        <v>1.0999999999999999E-2</v>
      </c>
      <c r="H60" s="6">
        <v>1.0999999999999999E-2</v>
      </c>
      <c r="I60" s="6">
        <v>1.7000000000000001E-2</v>
      </c>
      <c r="J60" s="6">
        <v>1.4E-2</v>
      </c>
      <c r="K60" s="6" t="s">
        <v>24</v>
      </c>
      <c r="L60" s="6">
        <v>1.7000000000000001E-2</v>
      </c>
      <c r="M60" s="6">
        <v>1.2E-2</v>
      </c>
    </row>
    <row r="61" spans="1:13" ht="18.899999999999999" customHeight="1" x14ac:dyDescent="0.3">
      <c r="A61" s="2" t="s">
        <v>75</v>
      </c>
      <c r="B61" s="6">
        <v>5.0000000000000001E-3</v>
      </c>
      <c r="C61" s="6" t="s">
        <v>24</v>
      </c>
      <c r="D61" s="6">
        <v>6.0000000000000001E-3</v>
      </c>
      <c r="E61" s="6">
        <v>3.0000000000000001E-3</v>
      </c>
      <c r="F61" s="6">
        <v>6.0000000000000001E-3</v>
      </c>
      <c r="G61" s="6">
        <v>5.0000000000000001E-3</v>
      </c>
      <c r="H61" s="6">
        <v>4.0000000000000001E-3</v>
      </c>
      <c r="I61" s="6">
        <v>8.0000000000000002E-3</v>
      </c>
      <c r="J61" s="6">
        <v>7.0000000000000001E-3</v>
      </c>
      <c r="K61" s="6" t="s">
        <v>24</v>
      </c>
      <c r="L61" s="6">
        <v>8.9999999999999993E-3</v>
      </c>
      <c r="M61" s="6">
        <v>5.0000000000000001E-3</v>
      </c>
    </row>
    <row r="62" spans="1:13" ht="18.899999999999999" customHeight="1" x14ac:dyDescent="0.3">
      <c r="A62" s="4" t="s">
        <v>76</v>
      </c>
      <c r="B62" s="5">
        <v>3.9E-2</v>
      </c>
      <c r="C62" s="5">
        <v>3.5000000000000003E-2</v>
      </c>
      <c r="D62" s="5">
        <v>4.2000000000000003E-2</v>
      </c>
      <c r="E62" s="5">
        <v>4.1000000000000002E-2</v>
      </c>
      <c r="F62" s="5">
        <v>0.04</v>
      </c>
      <c r="G62" s="5">
        <v>4.3999999999999997E-2</v>
      </c>
      <c r="H62" s="5">
        <v>4.3999999999999997E-2</v>
      </c>
      <c r="I62" s="5">
        <v>5.3999999999999999E-2</v>
      </c>
      <c r="J62" s="5">
        <v>2.4E-2</v>
      </c>
      <c r="K62" s="5">
        <v>1.0999999999999999E-2</v>
      </c>
      <c r="L62" s="5">
        <v>5.3999999999999999E-2</v>
      </c>
      <c r="M62" s="5">
        <v>3.6999999999999998E-2</v>
      </c>
    </row>
    <row r="63" spans="1:13" ht="18.899999999999999" customHeight="1" x14ac:dyDescent="0.3">
      <c r="A63" s="2" t="s">
        <v>77</v>
      </c>
      <c r="B63" s="6">
        <v>8.9999999999999993E-3</v>
      </c>
      <c r="C63" s="6">
        <v>7.0000000000000001E-3</v>
      </c>
      <c r="D63" s="6">
        <v>1.0999999999999999E-2</v>
      </c>
      <c r="E63" s="6">
        <v>7.0000000000000001E-3</v>
      </c>
      <c r="F63" s="6">
        <v>0.01</v>
      </c>
      <c r="G63" s="6">
        <v>1.0999999999999999E-2</v>
      </c>
      <c r="H63" s="6">
        <v>8.9999999999999993E-3</v>
      </c>
      <c r="I63" s="6">
        <v>1.2999999999999999E-2</v>
      </c>
      <c r="J63" s="6">
        <v>8.9999999999999993E-3</v>
      </c>
      <c r="K63" s="6" t="s">
        <v>24</v>
      </c>
      <c r="L63" s="6">
        <v>2.1000000000000001E-2</v>
      </c>
      <c r="M63" s="6">
        <v>8.0000000000000002E-3</v>
      </c>
    </row>
    <row r="64" spans="1:13" ht="18.899999999999999" customHeight="1" x14ac:dyDescent="0.3">
      <c r="A64" s="2" t="s">
        <v>78</v>
      </c>
      <c r="B64" s="6">
        <v>4.0000000000000001E-3</v>
      </c>
      <c r="C64" s="6">
        <v>3.0000000000000001E-3</v>
      </c>
      <c r="D64" s="6">
        <v>4.0000000000000001E-3</v>
      </c>
      <c r="E64" s="6">
        <v>2E-3</v>
      </c>
      <c r="F64" s="6">
        <v>4.0000000000000001E-3</v>
      </c>
      <c r="G64" s="6">
        <v>4.0000000000000001E-3</v>
      </c>
      <c r="H64" s="6">
        <v>4.0000000000000001E-3</v>
      </c>
      <c r="I64" s="6">
        <v>4.0000000000000001E-3</v>
      </c>
      <c r="J64" s="6">
        <v>5.0000000000000001E-3</v>
      </c>
      <c r="K64" s="6" t="s">
        <v>24</v>
      </c>
      <c r="L64" s="6">
        <v>6.0000000000000001E-3</v>
      </c>
      <c r="M64" s="6">
        <v>3.0000000000000001E-3</v>
      </c>
    </row>
    <row r="65" spans="1:13" ht="18.899999999999999" customHeight="1" x14ac:dyDescent="0.3">
      <c r="A65" s="2" t="s">
        <v>79</v>
      </c>
      <c r="B65" s="6">
        <v>4.0000000000000001E-3</v>
      </c>
      <c r="C65" s="6">
        <v>1E-3</v>
      </c>
      <c r="D65" s="6">
        <v>4.0000000000000001E-3</v>
      </c>
      <c r="E65" s="6">
        <v>5.0000000000000001E-3</v>
      </c>
      <c r="F65" s="6">
        <v>4.0000000000000001E-3</v>
      </c>
      <c r="G65" s="6">
        <v>5.0000000000000001E-3</v>
      </c>
      <c r="H65" s="6">
        <v>4.0000000000000001E-3</v>
      </c>
      <c r="I65" s="6">
        <v>5.0000000000000001E-3</v>
      </c>
      <c r="J65" s="6">
        <v>4.0000000000000001E-3</v>
      </c>
      <c r="K65" s="6" t="s">
        <v>24</v>
      </c>
      <c r="L65" s="6">
        <v>1E-3</v>
      </c>
      <c r="M65" s="6">
        <v>4.0000000000000001E-3</v>
      </c>
    </row>
    <row r="66" spans="1:13" ht="18.899999999999999" customHeight="1" x14ac:dyDescent="0.3">
      <c r="A66" s="2" t="s">
        <v>80</v>
      </c>
      <c r="B66" s="6">
        <v>3.0000000000000001E-3</v>
      </c>
      <c r="C66" s="6" t="s">
        <v>24</v>
      </c>
      <c r="D66" s="6">
        <v>3.0000000000000001E-3</v>
      </c>
      <c r="E66" s="6">
        <v>2E-3</v>
      </c>
      <c r="F66" s="6">
        <v>3.0000000000000001E-3</v>
      </c>
      <c r="G66" s="6">
        <v>3.0000000000000001E-3</v>
      </c>
      <c r="H66" s="6">
        <v>3.0000000000000001E-3</v>
      </c>
      <c r="I66" s="6">
        <v>4.0000000000000001E-3</v>
      </c>
      <c r="J66" s="6">
        <v>4.0000000000000001E-3</v>
      </c>
      <c r="K66" s="6" t="s">
        <v>24</v>
      </c>
      <c r="L66" s="6">
        <v>1E-3</v>
      </c>
      <c r="M66" s="6">
        <v>3.0000000000000001E-3</v>
      </c>
    </row>
    <row r="67" spans="1:13" ht="18.899999999999999" customHeight="1" x14ac:dyDescent="0.3">
      <c r="A67" s="2" t="s">
        <v>81</v>
      </c>
      <c r="B67" s="6">
        <v>1.2999999999999999E-2</v>
      </c>
      <c r="C67" s="6">
        <v>1.2E-2</v>
      </c>
      <c r="D67" s="6">
        <v>1.4999999999999999E-2</v>
      </c>
      <c r="E67" s="6">
        <v>1.4999999999999999E-2</v>
      </c>
      <c r="F67" s="6">
        <v>1.4E-2</v>
      </c>
      <c r="G67" s="6">
        <v>1.4999999999999999E-2</v>
      </c>
      <c r="H67" s="6">
        <v>1.9E-2</v>
      </c>
      <c r="I67" s="6">
        <v>0.02</v>
      </c>
      <c r="J67" s="6">
        <v>3.0000000000000001E-3</v>
      </c>
      <c r="K67" s="6">
        <v>1.0999999999999999E-2</v>
      </c>
      <c r="L67" s="6">
        <v>1.2E-2</v>
      </c>
      <c r="M67" s="6">
        <v>1.2999999999999999E-2</v>
      </c>
    </row>
    <row r="68" spans="1:13" ht="18.899999999999999" customHeight="1" x14ac:dyDescent="0.3">
      <c r="A68" s="2" t="s">
        <v>82</v>
      </c>
      <c r="B68" s="6">
        <v>8.0000000000000002E-3</v>
      </c>
      <c r="C68" s="6">
        <v>1E-3</v>
      </c>
      <c r="D68" s="6">
        <v>0.01</v>
      </c>
      <c r="E68" s="6">
        <v>1.2E-2</v>
      </c>
      <c r="F68" s="6">
        <v>8.0000000000000002E-3</v>
      </c>
      <c r="G68" s="6">
        <v>8.9999999999999993E-3</v>
      </c>
      <c r="H68" s="6">
        <v>1.4E-2</v>
      </c>
      <c r="I68" s="6">
        <v>1.4E-2</v>
      </c>
      <c r="J68" s="6">
        <v>2E-3</v>
      </c>
      <c r="K68" s="6">
        <v>1.0999999999999999E-2</v>
      </c>
      <c r="L68" s="6">
        <v>5.0000000000000001E-3</v>
      </c>
      <c r="M68" s="6">
        <v>8.0000000000000002E-3</v>
      </c>
    </row>
    <row r="69" spans="1:13" ht="18.899999999999999" customHeight="1" x14ac:dyDescent="0.3">
      <c r="A69" s="2" t="s">
        <v>83</v>
      </c>
      <c r="B69" s="6">
        <v>4.0000000000000001E-3</v>
      </c>
      <c r="C69" s="6">
        <v>7.0000000000000001E-3</v>
      </c>
      <c r="D69" s="6">
        <v>4.0000000000000001E-3</v>
      </c>
      <c r="E69" s="6">
        <v>5.0000000000000001E-3</v>
      </c>
      <c r="F69" s="6">
        <v>4.0000000000000001E-3</v>
      </c>
      <c r="G69" s="6">
        <v>5.0000000000000001E-3</v>
      </c>
      <c r="H69" s="6">
        <v>4.0000000000000001E-3</v>
      </c>
      <c r="I69" s="6">
        <v>7.0000000000000001E-3</v>
      </c>
      <c r="J69" s="6">
        <v>4.0000000000000001E-3</v>
      </c>
      <c r="K69" s="6" t="s">
        <v>24</v>
      </c>
      <c r="L69" s="6">
        <v>8.0000000000000002E-3</v>
      </c>
      <c r="M69" s="6">
        <v>4.0000000000000001E-3</v>
      </c>
    </row>
    <row r="70" spans="1:13" ht="18.899999999999999" customHeight="1" x14ac:dyDescent="0.3">
      <c r="A70" s="2" t="s">
        <v>84</v>
      </c>
      <c r="B70" s="6">
        <v>1E-3</v>
      </c>
      <c r="C70" s="6" t="s">
        <v>24</v>
      </c>
      <c r="D70" s="6">
        <v>1E-3</v>
      </c>
      <c r="E70" s="6" t="s">
        <v>24</v>
      </c>
      <c r="F70" s="6">
        <v>1E-3</v>
      </c>
      <c r="G70" s="6">
        <v>1E-3</v>
      </c>
      <c r="H70" s="6">
        <v>2E-3</v>
      </c>
      <c r="I70" s="6">
        <v>1E-3</v>
      </c>
      <c r="J70" s="6" t="s">
        <v>24</v>
      </c>
      <c r="K70" s="6" t="s">
        <v>24</v>
      </c>
      <c r="L70" s="6" t="s">
        <v>24</v>
      </c>
      <c r="M70" s="6">
        <v>1E-3</v>
      </c>
    </row>
    <row r="71" spans="1:13" ht="18.899999999999999" customHeight="1" x14ac:dyDescent="0.3">
      <c r="A71" s="2" t="s">
        <v>85</v>
      </c>
      <c r="B71" s="6">
        <v>3.0000000000000001E-3</v>
      </c>
      <c r="C71" s="6">
        <v>6.0000000000000001E-3</v>
      </c>
      <c r="D71" s="6">
        <v>3.0000000000000001E-3</v>
      </c>
      <c r="E71" s="6">
        <v>7.0000000000000001E-3</v>
      </c>
      <c r="F71" s="6">
        <v>3.0000000000000001E-3</v>
      </c>
      <c r="G71" s="6">
        <v>3.0000000000000001E-3</v>
      </c>
      <c r="H71" s="6">
        <v>2E-3</v>
      </c>
      <c r="I71" s="6">
        <v>3.0000000000000001E-3</v>
      </c>
      <c r="J71" s="6" t="s">
        <v>24</v>
      </c>
      <c r="K71" s="6" t="s">
        <v>24</v>
      </c>
      <c r="L71" s="6">
        <v>7.0000000000000001E-3</v>
      </c>
      <c r="M71" s="6">
        <v>2E-3</v>
      </c>
    </row>
    <row r="72" spans="1:13" ht="18.899999999999999" customHeight="1" x14ac:dyDescent="0.3">
      <c r="A72" s="4" t="s">
        <v>86</v>
      </c>
      <c r="B72" s="5">
        <v>0.14199999999999999</v>
      </c>
      <c r="C72" s="5">
        <v>9.7000000000000003E-2</v>
      </c>
      <c r="D72" s="5">
        <v>0.14099999999999999</v>
      </c>
      <c r="E72" s="5">
        <v>0.182</v>
      </c>
      <c r="F72" s="5">
        <v>0.13700000000000001</v>
      </c>
      <c r="G72" s="5">
        <v>0.13500000000000001</v>
      </c>
      <c r="H72" s="5">
        <v>0.151</v>
      </c>
      <c r="I72" s="5">
        <v>0.14499999999999999</v>
      </c>
      <c r="J72" s="5">
        <v>0.13500000000000001</v>
      </c>
      <c r="K72" s="5">
        <v>0.218</v>
      </c>
      <c r="L72" s="5">
        <v>0.13100000000000001</v>
      </c>
      <c r="M72" s="5">
        <v>0.14099999999999999</v>
      </c>
    </row>
    <row r="73" spans="1:13" ht="18.899999999999999" customHeight="1" x14ac:dyDescent="0.3">
      <c r="A73" s="2" t="s">
        <v>87</v>
      </c>
      <c r="B73" s="6">
        <v>1E-3</v>
      </c>
      <c r="C73" s="6" t="s">
        <v>24</v>
      </c>
      <c r="D73" s="6">
        <v>1E-3</v>
      </c>
      <c r="E73" s="6">
        <v>1E-3</v>
      </c>
      <c r="F73" s="6">
        <v>1E-3</v>
      </c>
      <c r="G73" s="6">
        <v>1E-3</v>
      </c>
      <c r="H73" s="6">
        <v>1E-3</v>
      </c>
      <c r="I73" s="6">
        <v>1E-3</v>
      </c>
      <c r="J73" s="6" t="s">
        <v>24</v>
      </c>
      <c r="K73" s="6" t="s">
        <v>24</v>
      </c>
      <c r="L73" s="6">
        <v>1E-3</v>
      </c>
      <c r="M73" s="6">
        <v>1E-3</v>
      </c>
    </row>
    <row r="74" spans="1:13" ht="18.899999999999999" customHeight="1" x14ac:dyDescent="0.3">
      <c r="A74" s="2" t="s">
        <v>88</v>
      </c>
      <c r="B74" s="6">
        <v>1E-3</v>
      </c>
      <c r="C74" s="6" t="s">
        <v>24</v>
      </c>
      <c r="D74" s="6">
        <v>1E-3</v>
      </c>
      <c r="E74" s="6" t="s">
        <v>24</v>
      </c>
      <c r="F74" s="6">
        <v>1E-3</v>
      </c>
      <c r="G74" s="6">
        <v>1E-3</v>
      </c>
      <c r="H74" s="6">
        <v>1E-3</v>
      </c>
      <c r="I74" s="6">
        <v>1E-3</v>
      </c>
      <c r="J74" s="6" t="s">
        <v>24</v>
      </c>
      <c r="K74" s="6" t="s">
        <v>24</v>
      </c>
      <c r="L74" s="6" t="s">
        <v>24</v>
      </c>
      <c r="M74" s="6">
        <v>1E-3</v>
      </c>
    </row>
    <row r="75" spans="1:13" ht="18.899999999999999" customHeight="1" x14ac:dyDescent="0.3">
      <c r="A75" s="2" t="s">
        <v>89</v>
      </c>
      <c r="B75" s="6">
        <v>1.6E-2</v>
      </c>
      <c r="C75" s="6">
        <v>1.7999999999999999E-2</v>
      </c>
      <c r="D75" s="6">
        <v>1.7000000000000001E-2</v>
      </c>
      <c r="E75" s="6">
        <v>1.0999999999999999E-2</v>
      </c>
      <c r="F75" s="6">
        <v>1.7000000000000001E-2</v>
      </c>
      <c r="G75" s="6">
        <v>1.6E-2</v>
      </c>
      <c r="H75" s="6">
        <v>2.5000000000000001E-2</v>
      </c>
      <c r="I75" s="6">
        <v>2.4E-2</v>
      </c>
      <c r="J75" s="6">
        <v>2E-3</v>
      </c>
      <c r="K75" s="6">
        <v>3.3000000000000002E-2</v>
      </c>
      <c r="L75" s="6">
        <v>3.1E-2</v>
      </c>
      <c r="M75" s="6">
        <v>1.4999999999999999E-2</v>
      </c>
    </row>
    <row r="76" spans="1:13" ht="18.899999999999999" customHeight="1" x14ac:dyDescent="0.3">
      <c r="A76" s="2" t="s">
        <v>90</v>
      </c>
      <c r="B76" s="6">
        <v>3.0000000000000001E-3</v>
      </c>
      <c r="C76" s="6" t="s">
        <v>24</v>
      </c>
      <c r="D76" s="6">
        <v>3.0000000000000001E-3</v>
      </c>
      <c r="E76" s="6">
        <v>6.0000000000000001E-3</v>
      </c>
      <c r="F76" s="6">
        <v>3.0000000000000001E-3</v>
      </c>
      <c r="G76" s="6">
        <v>3.0000000000000001E-3</v>
      </c>
      <c r="H76" s="6">
        <v>4.0000000000000001E-3</v>
      </c>
      <c r="I76" s="6">
        <v>3.0000000000000001E-3</v>
      </c>
      <c r="J76" s="6" t="s">
        <v>24</v>
      </c>
      <c r="K76" s="6" t="s">
        <v>24</v>
      </c>
      <c r="L76" s="6">
        <v>1E-3</v>
      </c>
      <c r="M76" s="6">
        <v>3.0000000000000001E-3</v>
      </c>
    </row>
    <row r="77" spans="1:13" ht="18.899999999999999" customHeight="1" x14ac:dyDescent="0.3">
      <c r="A77" s="2" t="s">
        <v>91</v>
      </c>
      <c r="B77" s="6">
        <v>0.05</v>
      </c>
      <c r="C77" s="6">
        <v>1.7000000000000001E-2</v>
      </c>
      <c r="D77" s="6">
        <v>5.1999999999999998E-2</v>
      </c>
      <c r="E77" s="6">
        <v>6.5000000000000002E-2</v>
      </c>
      <c r="F77" s="6">
        <v>4.5999999999999999E-2</v>
      </c>
      <c r="G77" s="6">
        <v>4.4999999999999998E-2</v>
      </c>
      <c r="H77" s="6">
        <v>5.1999999999999998E-2</v>
      </c>
      <c r="I77" s="6">
        <v>4.3999999999999997E-2</v>
      </c>
      <c r="J77" s="6">
        <v>0.06</v>
      </c>
      <c r="K77" s="6">
        <v>9.7000000000000003E-2</v>
      </c>
      <c r="L77" s="6">
        <v>3.9E-2</v>
      </c>
      <c r="M77" s="6">
        <v>0.05</v>
      </c>
    </row>
    <row r="78" spans="1:13" ht="18.899999999999999" customHeight="1" x14ac:dyDescent="0.3">
      <c r="A78" s="2" t="s">
        <v>92</v>
      </c>
      <c r="B78" s="6">
        <v>8.9999999999999993E-3</v>
      </c>
      <c r="C78" s="6">
        <v>3.0000000000000001E-3</v>
      </c>
      <c r="D78" s="6">
        <v>0.01</v>
      </c>
      <c r="E78" s="6">
        <v>8.0000000000000002E-3</v>
      </c>
      <c r="F78" s="6">
        <v>8.9999999999999993E-3</v>
      </c>
      <c r="G78" s="6">
        <v>8.9999999999999993E-3</v>
      </c>
      <c r="H78" s="6">
        <v>1.0999999999999999E-2</v>
      </c>
      <c r="I78" s="6">
        <v>8.0000000000000002E-3</v>
      </c>
      <c r="J78" s="6">
        <v>1.7999999999999999E-2</v>
      </c>
      <c r="K78" s="6" t="s">
        <v>24</v>
      </c>
      <c r="L78" s="6">
        <v>4.0000000000000001E-3</v>
      </c>
      <c r="M78" s="6">
        <v>8.9999999999999993E-3</v>
      </c>
    </row>
    <row r="79" spans="1:13" ht="18.899999999999999" customHeight="1" x14ac:dyDescent="0.3">
      <c r="A79" s="2" t="s">
        <v>93</v>
      </c>
      <c r="B79" s="6">
        <v>1E-3</v>
      </c>
      <c r="C79" s="6" t="s">
        <v>24</v>
      </c>
      <c r="D79" s="6">
        <v>1E-3</v>
      </c>
      <c r="E79" s="6">
        <v>1E-3</v>
      </c>
      <c r="F79" s="6">
        <v>1E-3</v>
      </c>
      <c r="G79" s="6">
        <v>1E-3</v>
      </c>
      <c r="H79" s="6">
        <v>1E-3</v>
      </c>
      <c r="I79" s="6">
        <v>1E-3</v>
      </c>
      <c r="J79" s="6">
        <v>1E-3</v>
      </c>
      <c r="K79" s="6" t="s">
        <v>24</v>
      </c>
      <c r="L79" s="6" t="s">
        <v>24</v>
      </c>
      <c r="M79" s="6">
        <v>1E-3</v>
      </c>
    </row>
    <row r="80" spans="1:13" ht="18.899999999999999" customHeight="1" x14ac:dyDescent="0.3">
      <c r="A80" s="2" t="s">
        <v>94</v>
      </c>
      <c r="B80" s="6">
        <v>1.4999999999999999E-2</v>
      </c>
      <c r="C80" s="6">
        <v>5.0000000000000001E-3</v>
      </c>
      <c r="D80" s="6">
        <v>1.4999999999999999E-2</v>
      </c>
      <c r="E80" s="6">
        <v>2.5999999999999999E-2</v>
      </c>
      <c r="F80" s="6">
        <v>1.2999999999999999E-2</v>
      </c>
      <c r="G80" s="6">
        <v>1.2999999999999999E-2</v>
      </c>
      <c r="H80" s="6">
        <v>1.6E-2</v>
      </c>
      <c r="I80" s="6">
        <v>1.4E-2</v>
      </c>
      <c r="J80" s="6">
        <v>1.2999999999999999E-2</v>
      </c>
      <c r="K80" s="6" t="s">
        <v>24</v>
      </c>
      <c r="L80" s="6">
        <v>1.0999999999999999E-2</v>
      </c>
      <c r="M80" s="6">
        <v>1.6E-2</v>
      </c>
    </row>
    <row r="81" spans="1:13" ht="18.899999999999999" customHeight="1" x14ac:dyDescent="0.3">
      <c r="A81" s="2" t="s">
        <v>95</v>
      </c>
      <c r="B81" s="6">
        <v>3.0000000000000001E-3</v>
      </c>
      <c r="C81" s="6" t="s">
        <v>24</v>
      </c>
      <c r="D81" s="6">
        <v>4.0000000000000001E-3</v>
      </c>
      <c r="E81" s="6">
        <v>4.0000000000000001E-3</v>
      </c>
      <c r="F81" s="6">
        <v>3.0000000000000001E-3</v>
      </c>
      <c r="G81" s="6">
        <v>3.0000000000000001E-3</v>
      </c>
      <c r="H81" s="6">
        <v>4.0000000000000001E-3</v>
      </c>
      <c r="I81" s="6">
        <v>3.0000000000000001E-3</v>
      </c>
      <c r="J81" s="6" t="s">
        <v>24</v>
      </c>
      <c r="K81" s="6">
        <v>4.0000000000000001E-3</v>
      </c>
      <c r="L81" s="6">
        <v>5.0000000000000001E-3</v>
      </c>
      <c r="M81" s="6">
        <v>3.0000000000000001E-3</v>
      </c>
    </row>
    <row r="82" spans="1:13" ht="18.899999999999999" customHeight="1" x14ac:dyDescent="0.3">
      <c r="A82" s="2" t="s">
        <v>96</v>
      </c>
      <c r="B82" s="6">
        <v>4.0000000000000001E-3</v>
      </c>
      <c r="C82" s="6" t="s">
        <v>24</v>
      </c>
      <c r="D82" s="6">
        <v>4.0000000000000001E-3</v>
      </c>
      <c r="E82" s="6">
        <v>8.9999999999999993E-3</v>
      </c>
      <c r="F82" s="6">
        <v>3.0000000000000001E-3</v>
      </c>
      <c r="G82" s="6">
        <v>4.0000000000000001E-3</v>
      </c>
      <c r="H82" s="6">
        <v>4.0000000000000001E-3</v>
      </c>
      <c r="I82" s="6">
        <v>3.0000000000000001E-3</v>
      </c>
      <c r="J82" s="6">
        <v>6.0000000000000001E-3</v>
      </c>
      <c r="K82" s="6">
        <v>1.7000000000000001E-2</v>
      </c>
      <c r="L82" s="6" t="s">
        <v>24</v>
      </c>
      <c r="M82" s="6">
        <v>4.0000000000000001E-3</v>
      </c>
    </row>
    <row r="83" spans="1:13" ht="18.899999999999999" customHeight="1" x14ac:dyDescent="0.3">
      <c r="A83" s="2" t="s">
        <v>97</v>
      </c>
      <c r="B83" s="6">
        <v>4.0000000000000001E-3</v>
      </c>
      <c r="C83" s="6">
        <v>5.0000000000000001E-3</v>
      </c>
      <c r="D83" s="6">
        <v>4.0000000000000001E-3</v>
      </c>
      <c r="E83" s="6">
        <v>6.0000000000000001E-3</v>
      </c>
      <c r="F83" s="6">
        <v>4.0000000000000001E-3</v>
      </c>
      <c r="G83" s="6">
        <v>4.0000000000000001E-3</v>
      </c>
      <c r="H83" s="6">
        <v>5.0000000000000001E-3</v>
      </c>
      <c r="I83" s="6">
        <v>4.0000000000000001E-3</v>
      </c>
      <c r="J83" s="6">
        <v>8.0000000000000002E-3</v>
      </c>
      <c r="K83" s="6">
        <v>7.4999999999999997E-2</v>
      </c>
      <c r="L83" s="6">
        <v>5.0000000000000001E-3</v>
      </c>
      <c r="M83" s="6">
        <v>4.0000000000000001E-3</v>
      </c>
    </row>
    <row r="84" spans="1:13" ht="18.899999999999999" customHeight="1" x14ac:dyDescent="0.3">
      <c r="A84" s="2" t="s">
        <v>98</v>
      </c>
      <c r="B84" s="6">
        <v>3.5000000000000003E-2</v>
      </c>
      <c r="C84" s="6">
        <v>2.1999999999999999E-2</v>
      </c>
      <c r="D84" s="6">
        <v>2.9000000000000001E-2</v>
      </c>
      <c r="E84" s="6">
        <v>3.5999999999999997E-2</v>
      </c>
      <c r="F84" s="6">
        <v>3.4000000000000002E-2</v>
      </c>
      <c r="G84" s="6">
        <v>3.3000000000000002E-2</v>
      </c>
      <c r="H84" s="6">
        <v>3.2000000000000001E-2</v>
      </c>
      <c r="I84" s="6">
        <v>3.5000000000000003E-2</v>
      </c>
      <c r="J84" s="6">
        <v>2.5999999999999999E-2</v>
      </c>
      <c r="K84" s="6">
        <v>1.2999999999999999E-2</v>
      </c>
      <c r="L84" s="6">
        <v>4.1000000000000002E-2</v>
      </c>
      <c r="M84" s="6">
        <v>3.3000000000000002E-2</v>
      </c>
    </row>
    <row r="85" spans="1:13" ht="18.899999999999999" customHeight="1" x14ac:dyDescent="0.3">
      <c r="A85" s="2" t="s">
        <v>99</v>
      </c>
      <c r="B85" s="6">
        <v>0.03</v>
      </c>
      <c r="C85" s="6">
        <v>1.9E-2</v>
      </c>
      <c r="D85" s="6">
        <v>2.5000000000000001E-2</v>
      </c>
      <c r="E85" s="6">
        <v>3.2000000000000001E-2</v>
      </c>
      <c r="F85" s="6">
        <v>2.9000000000000001E-2</v>
      </c>
      <c r="G85" s="6">
        <v>2.9000000000000001E-2</v>
      </c>
      <c r="H85" s="6">
        <v>2.9000000000000001E-2</v>
      </c>
      <c r="I85" s="6">
        <v>2.9000000000000001E-2</v>
      </c>
      <c r="J85" s="6">
        <v>2.1000000000000001E-2</v>
      </c>
      <c r="K85" s="6">
        <v>1.2999999999999999E-2</v>
      </c>
      <c r="L85" s="6">
        <v>3.6999999999999998E-2</v>
      </c>
      <c r="M85" s="6">
        <v>2.8000000000000001E-2</v>
      </c>
    </row>
    <row r="86" spans="1:13" ht="18.899999999999999" customHeight="1" x14ac:dyDescent="0.3">
      <c r="A86" s="2" t="s">
        <v>100</v>
      </c>
      <c r="B86" s="6">
        <v>1.2E-2</v>
      </c>
      <c r="C86" s="6">
        <v>1.6E-2</v>
      </c>
      <c r="D86" s="6">
        <v>1.2E-2</v>
      </c>
      <c r="E86" s="6">
        <v>8.9999999999999993E-3</v>
      </c>
      <c r="F86" s="6">
        <v>1.2E-2</v>
      </c>
      <c r="G86" s="6">
        <v>1.4E-2</v>
      </c>
      <c r="H86" s="6">
        <v>1.4999999999999999E-2</v>
      </c>
      <c r="I86" s="6">
        <v>1.4999999999999999E-2</v>
      </c>
      <c r="J86" s="6">
        <v>6.0000000000000001E-3</v>
      </c>
      <c r="K86" s="6">
        <v>9.2999999999999999E-2</v>
      </c>
      <c r="L86" s="6">
        <v>1.2E-2</v>
      </c>
      <c r="M86" s="6">
        <v>1.2E-2</v>
      </c>
    </row>
    <row r="87" spans="1:13" ht="18.899999999999999" customHeight="1" x14ac:dyDescent="0.3">
      <c r="A87" s="2" t="s">
        <v>101</v>
      </c>
      <c r="B87" s="6">
        <v>6.0000000000000001E-3</v>
      </c>
      <c r="C87" s="6">
        <v>1.2E-2</v>
      </c>
      <c r="D87" s="6">
        <v>6.0000000000000001E-3</v>
      </c>
      <c r="E87" s="6">
        <v>6.0000000000000001E-3</v>
      </c>
      <c r="F87" s="6">
        <v>7.0000000000000001E-3</v>
      </c>
      <c r="G87" s="6">
        <v>8.0000000000000002E-3</v>
      </c>
      <c r="H87" s="6">
        <v>8.0000000000000002E-3</v>
      </c>
      <c r="I87" s="6">
        <v>8.0000000000000002E-3</v>
      </c>
      <c r="J87" s="6">
        <v>1E-3</v>
      </c>
      <c r="K87" s="6">
        <v>0.06</v>
      </c>
      <c r="L87" s="6">
        <v>2E-3</v>
      </c>
      <c r="M87" s="6">
        <v>7.0000000000000001E-3</v>
      </c>
    </row>
    <row r="88" spans="1:13" ht="18.899999999999999" customHeight="1" x14ac:dyDescent="0.3">
      <c r="A88" s="2" t="s">
        <v>102</v>
      </c>
      <c r="B88" s="6">
        <v>3.0000000000000001E-3</v>
      </c>
      <c r="C88" s="6" t="s">
        <v>24</v>
      </c>
      <c r="D88" s="6">
        <v>3.0000000000000001E-3</v>
      </c>
      <c r="E88" s="6" t="s">
        <v>24</v>
      </c>
      <c r="F88" s="6">
        <v>3.0000000000000001E-3</v>
      </c>
      <c r="G88" s="6">
        <v>3.0000000000000001E-3</v>
      </c>
      <c r="H88" s="6">
        <v>3.0000000000000001E-3</v>
      </c>
      <c r="I88" s="6">
        <v>3.0000000000000001E-3</v>
      </c>
      <c r="J88" s="6">
        <v>4.0000000000000001E-3</v>
      </c>
      <c r="K88" s="6" t="s">
        <v>24</v>
      </c>
      <c r="L88" s="6">
        <v>5.0000000000000001E-3</v>
      </c>
      <c r="M88" s="6">
        <v>2E-3</v>
      </c>
    </row>
    <row r="89" spans="1:13" ht="18.899999999999999" customHeight="1" x14ac:dyDescent="0.3">
      <c r="A89" s="2" t="s">
        <v>103</v>
      </c>
      <c r="B89" s="6">
        <v>1.6E-2</v>
      </c>
      <c r="C89" s="6">
        <v>1.0999999999999999E-2</v>
      </c>
      <c r="D89" s="6">
        <v>1.6E-2</v>
      </c>
      <c r="E89" s="6">
        <v>3.4000000000000002E-2</v>
      </c>
      <c r="F89" s="6">
        <v>1.6E-2</v>
      </c>
      <c r="G89" s="6">
        <v>1.4999999999999999E-2</v>
      </c>
      <c r="H89" s="6">
        <v>1.4999999999999999E-2</v>
      </c>
      <c r="I89" s="6">
        <v>0.01</v>
      </c>
      <c r="J89" s="6">
        <v>1.9E-2</v>
      </c>
      <c r="K89" s="6" t="s">
        <v>24</v>
      </c>
      <c r="L89" s="6">
        <v>1E-3</v>
      </c>
      <c r="M89" s="6">
        <v>1.6E-2</v>
      </c>
    </row>
    <row r="90" spans="1:13" ht="18.899999999999999" customHeight="1" x14ac:dyDescent="0.3">
      <c r="A90" s="2" t="s">
        <v>104</v>
      </c>
      <c r="B90" s="6">
        <v>6.0000000000000001E-3</v>
      </c>
      <c r="C90" s="6">
        <v>3.0000000000000001E-3</v>
      </c>
      <c r="D90" s="6">
        <v>7.0000000000000001E-3</v>
      </c>
      <c r="E90" s="6">
        <v>1.2999999999999999E-2</v>
      </c>
      <c r="F90" s="6">
        <v>7.0000000000000001E-3</v>
      </c>
      <c r="G90" s="6">
        <v>8.0000000000000002E-3</v>
      </c>
      <c r="H90" s="6">
        <v>0.01</v>
      </c>
      <c r="I90" s="6">
        <v>3.0000000000000001E-3</v>
      </c>
      <c r="J90" s="6">
        <v>4.0000000000000001E-3</v>
      </c>
      <c r="K90" s="6">
        <v>2E-3</v>
      </c>
      <c r="L90" s="6" t="s">
        <v>24</v>
      </c>
      <c r="M90" s="6">
        <v>7.0000000000000001E-3</v>
      </c>
    </row>
    <row r="91" spans="1:13" ht="18.899999999999999" customHeight="1" x14ac:dyDescent="0.3">
      <c r="A91" s="2" t="s">
        <v>105</v>
      </c>
      <c r="B91" s="6">
        <v>1E-3</v>
      </c>
      <c r="C91" s="6">
        <v>2E-3</v>
      </c>
      <c r="D91" s="6" t="s">
        <v>24</v>
      </c>
      <c r="E91" s="6">
        <v>3.0000000000000001E-3</v>
      </c>
      <c r="F91" s="6" t="s">
        <v>24</v>
      </c>
      <c r="G91" s="6" t="s">
        <v>24</v>
      </c>
      <c r="H91" s="6">
        <v>1E-3</v>
      </c>
      <c r="I91" s="6" t="s">
        <v>24</v>
      </c>
      <c r="J91" s="6" t="s">
        <v>24</v>
      </c>
      <c r="K91" s="6" t="s">
        <v>24</v>
      </c>
      <c r="L91" s="6" t="s">
        <v>24</v>
      </c>
      <c r="M91" s="6" t="s">
        <v>24</v>
      </c>
    </row>
    <row r="92" spans="1:13" ht="18.899999999999999" customHeight="1" x14ac:dyDescent="0.3">
      <c r="A92" s="2" t="s">
        <v>106</v>
      </c>
      <c r="B92" s="6" t="s">
        <v>24</v>
      </c>
      <c r="C92" s="6" t="s">
        <v>24</v>
      </c>
      <c r="D92" s="6" t="s">
        <v>24</v>
      </c>
      <c r="E92" s="6" t="s">
        <v>24</v>
      </c>
      <c r="F92" s="6" t="s">
        <v>24</v>
      </c>
      <c r="G92" s="6" t="s">
        <v>24</v>
      </c>
      <c r="H92" s="6" t="s">
        <v>24</v>
      </c>
      <c r="I92" s="6" t="s">
        <v>24</v>
      </c>
      <c r="J92" s="6" t="s">
        <v>24</v>
      </c>
      <c r="K92" s="6" t="s">
        <v>24</v>
      </c>
      <c r="L92" s="6" t="s">
        <v>24</v>
      </c>
      <c r="M92" s="6" t="s">
        <v>24</v>
      </c>
    </row>
    <row r="93" spans="1:13" ht="18.899999999999999" customHeight="1" x14ac:dyDescent="0.3">
      <c r="A93" s="2" t="s">
        <v>107</v>
      </c>
      <c r="B93" s="6">
        <v>2E-3</v>
      </c>
      <c r="C93" s="6">
        <v>3.0000000000000001E-3</v>
      </c>
      <c r="D93" s="6">
        <v>2E-3</v>
      </c>
      <c r="E93" s="6">
        <v>2E-3</v>
      </c>
      <c r="F93" s="6">
        <v>2E-3</v>
      </c>
      <c r="G93" s="6">
        <v>2E-3</v>
      </c>
      <c r="H93" s="6">
        <v>2E-3</v>
      </c>
      <c r="I93" s="6">
        <v>1E-3</v>
      </c>
      <c r="J93" s="6">
        <v>2E-3</v>
      </c>
      <c r="K93" s="6" t="s">
        <v>24</v>
      </c>
      <c r="L93" s="6">
        <v>1E-3</v>
      </c>
      <c r="M93" s="6">
        <v>2E-3</v>
      </c>
    </row>
    <row r="94" spans="1:13" ht="18.899999999999999" customHeight="1" x14ac:dyDescent="0.3">
      <c r="A94" s="2" t="s">
        <v>108</v>
      </c>
      <c r="B94" s="6">
        <v>6.0000000000000001E-3</v>
      </c>
      <c r="C94" s="6">
        <v>8.9999999999999993E-3</v>
      </c>
      <c r="D94" s="6">
        <v>6.0000000000000001E-3</v>
      </c>
      <c r="E94" s="6">
        <v>1.2999999999999999E-2</v>
      </c>
      <c r="F94" s="6">
        <v>5.0000000000000001E-3</v>
      </c>
      <c r="G94" s="6">
        <v>5.0000000000000001E-3</v>
      </c>
      <c r="H94" s="6">
        <v>5.0000000000000001E-3</v>
      </c>
      <c r="I94" s="6">
        <v>8.0000000000000002E-3</v>
      </c>
      <c r="J94" s="6">
        <v>4.0000000000000001E-3</v>
      </c>
      <c r="K94" s="6">
        <v>2E-3</v>
      </c>
      <c r="L94" s="6" t="s">
        <v>24</v>
      </c>
      <c r="M94" s="6">
        <v>7.0000000000000001E-3</v>
      </c>
    </row>
    <row r="95" spans="1:13" ht="18.899999999999999" customHeight="1" x14ac:dyDescent="0.3">
      <c r="A95" s="2" t="s">
        <v>109</v>
      </c>
      <c r="B95" s="6">
        <v>1.9E-2</v>
      </c>
      <c r="C95" s="6">
        <v>1.9E-2</v>
      </c>
      <c r="D95" s="6">
        <v>2.1000000000000001E-2</v>
      </c>
      <c r="E95" s="6">
        <v>1.2999999999999999E-2</v>
      </c>
      <c r="F95" s="6">
        <v>0.02</v>
      </c>
      <c r="G95" s="6">
        <v>1.9E-2</v>
      </c>
      <c r="H95" s="6">
        <v>2.5999999999999999E-2</v>
      </c>
      <c r="I95" s="6">
        <v>2.8000000000000001E-2</v>
      </c>
      <c r="J95" s="6">
        <v>0.02</v>
      </c>
      <c r="K95" s="6">
        <v>1.2E-2</v>
      </c>
      <c r="L95" s="6">
        <v>3.5000000000000003E-2</v>
      </c>
      <c r="M95" s="6">
        <v>1.7999999999999999E-2</v>
      </c>
    </row>
    <row r="96" spans="1:13" ht="18.899999999999999" customHeight="1" x14ac:dyDescent="0.3">
      <c r="A96" s="2" t="s">
        <v>110</v>
      </c>
      <c r="B96" s="6">
        <v>2E-3</v>
      </c>
      <c r="C96" s="6" t="s">
        <v>24</v>
      </c>
      <c r="D96" s="6">
        <v>2E-3</v>
      </c>
      <c r="E96" s="6">
        <v>3.0000000000000001E-3</v>
      </c>
      <c r="F96" s="6">
        <v>2E-3</v>
      </c>
      <c r="G96" s="6">
        <v>3.0000000000000001E-3</v>
      </c>
      <c r="H96" s="6">
        <v>3.0000000000000001E-3</v>
      </c>
      <c r="I96" s="6">
        <v>3.0000000000000001E-3</v>
      </c>
      <c r="J96" s="6">
        <v>1.4E-2</v>
      </c>
      <c r="K96" s="6" t="s">
        <v>24</v>
      </c>
      <c r="L96" s="6">
        <v>5.0000000000000001E-3</v>
      </c>
      <c r="M96" s="6">
        <v>2E-3</v>
      </c>
    </row>
    <row r="97" spans="1:13" ht="18.899999999999999" customHeight="1" x14ac:dyDescent="0.3">
      <c r="A97" s="2" t="s">
        <v>111</v>
      </c>
      <c r="B97" s="6">
        <v>3.0000000000000001E-3</v>
      </c>
      <c r="C97" s="6" t="s">
        <v>24</v>
      </c>
      <c r="D97" s="6">
        <v>4.0000000000000001E-3</v>
      </c>
      <c r="E97" s="6">
        <v>3.0000000000000001E-3</v>
      </c>
      <c r="F97" s="6">
        <v>3.0000000000000001E-3</v>
      </c>
      <c r="G97" s="6">
        <v>4.0000000000000001E-3</v>
      </c>
      <c r="H97" s="6">
        <v>2E-3</v>
      </c>
      <c r="I97" s="6">
        <v>4.0000000000000001E-3</v>
      </c>
      <c r="J97" s="6" t="s">
        <v>24</v>
      </c>
      <c r="K97" s="6">
        <v>6.0000000000000001E-3</v>
      </c>
      <c r="L97" s="6">
        <v>4.0000000000000001E-3</v>
      </c>
      <c r="M97" s="6">
        <v>3.0000000000000001E-3</v>
      </c>
    </row>
    <row r="98" spans="1:13" ht="18.899999999999999" customHeight="1" x14ac:dyDescent="0.3">
      <c r="A98" s="2" t="s">
        <v>112</v>
      </c>
      <c r="B98" s="6">
        <v>1E-3</v>
      </c>
      <c r="C98" s="6">
        <v>3.0000000000000001E-3</v>
      </c>
      <c r="D98" s="6">
        <v>1E-3</v>
      </c>
      <c r="E98" s="6">
        <v>7.0000000000000001E-3</v>
      </c>
      <c r="F98" s="6">
        <v>1E-3</v>
      </c>
      <c r="G98" s="6" t="s">
        <v>24</v>
      </c>
      <c r="H98" s="6">
        <v>1E-3</v>
      </c>
      <c r="I98" s="6">
        <v>1E-3</v>
      </c>
      <c r="J98" s="6">
        <v>1E-3</v>
      </c>
      <c r="K98" s="6" t="s">
        <v>24</v>
      </c>
      <c r="L98" s="6">
        <v>2E-3</v>
      </c>
      <c r="M98" s="6">
        <v>1E-3</v>
      </c>
    </row>
    <row r="99" spans="1:13" ht="18.899999999999999" customHeight="1" x14ac:dyDescent="0.3">
      <c r="A99" s="4" t="s">
        <v>113</v>
      </c>
      <c r="B99" s="5">
        <v>2.8000000000000001E-2</v>
      </c>
      <c r="C99" s="5">
        <v>5.3999999999999999E-2</v>
      </c>
      <c r="D99" s="5">
        <v>2.7E-2</v>
      </c>
      <c r="E99" s="5">
        <v>3.5999999999999997E-2</v>
      </c>
      <c r="F99" s="5">
        <v>2.7E-2</v>
      </c>
      <c r="G99" s="5">
        <v>2.8000000000000001E-2</v>
      </c>
      <c r="H99" s="5">
        <v>0.03</v>
      </c>
      <c r="I99" s="5">
        <v>3.3000000000000002E-2</v>
      </c>
      <c r="J99" s="5">
        <v>1.0999999999999999E-2</v>
      </c>
      <c r="K99" s="5" t="s">
        <v>24</v>
      </c>
      <c r="L99" s="5">
        <v>1.6E-2</v>
      </c>
      <c r="M99" s="5">
        <v>2.9000000000000001E-2</v>
      </c>
    </row>
    <row r="100" spans="1:13" ht="18.899999999999999" customHeight="1" x14ac:dyDescent="0.3">
      <c r="A100" s="2" t="s">
        <v>114</v>
      </c>
      <c r="B100" s="6">
        <v>1.0999999999999999E-2</v>
      </c>
      <c r="C100" s="6">
        <v>8.9999999999999993E-3</v>
      </c>
      <c r="D100" s="6">
        <v>1.2E-2</v>
      </c>
      <c r="E100" s="6">
        <v>8.9999999999999993E-3</v>
      </c>
      <c r="F100" s="6">
        <v>1.0999999999999999E-2</v>
      </c>
      <c r="G100" s="6">
        <v>1.2E-2</v>
      </c>
      <c r="H100" s="6">
        <v>1.4E-2</v>
      </c>
      <c r="I100" s="6">
        <v>1.6E-2</v>
      </c>
      <c r="J100" s="6">
        <v>5.0000000000000001E-3</v>
      </c>
      <c r="K100" s="6" t="s">
        <v>24</v>
      </c>
      <c r="L100" s="6">
        <v>3.0000000000000001E-3</v>
      </c>
      <c r="M100" s="6">
        <v>1.2E-2</v>
      </c>
    </row>
    <row r="101" spans="1:13" ht="18.899999999999999" customHeight="1" x14ac:dyDescent="0.3">
      <c r="A101" s="2" t="s">
        <v>115</v>
      </c>
      <c r="B101" s="6">
        <v>4.0000000000000001E-3</v>
      </c>
      <c r="C101" s="6">
        <v>2E-3</v>
      </c>
      <c r="D101" s="6">
        <v>4.0000000000000001E-3</v>
      </c>
      <c r="E101" s="6">
        <v>1.0999999999999999E-2</v>
      </c>
      <c r="F101" s="6">
        <v>4.0000000000000001E-3</v>
      </c>
      <c r="G101" s="6">
        <v>3.0000000000000001E-3</v>
      </c>
      <c r="H101" s="6">
        <v>5.0000000000000001E-3</v>
      </c>
      <c r="I101" s="6">
        <v>5.0000000000000001E-3</v>
      </c>
      <c r="J101" s="6">
        <v>5.0000000000000001E-3</v>
      </c>
      <c r="K101" s="6" t="s">
        <v>24</v>
      </c>
      <c r="L101" s="6">
        <v>6.0000000000000001E-3</v>
      </c>
      <c r="M101" s="6">
        <v>4.0000000000000001E-3</v>
      </c>
    </row>
    <row r="102" spans="1:13" ht="18.899999999999999" customHeight="1" x14ac:dyDescent="0.3">
      <c r="A102" s="2" t="s">
        <v>116</v>
      </c>
      <c r="B102" s="6">
        <v>2E-3</v>
      </c>
      <c r="C102" s="6">
        <v>1.4E-2</v>
      </c>
      <c r="D102" s="6">
        <v>2E-3</v>
      </c>
      <c r="E102" s="6">
        <v>6.0000000000000001E-3</v>
      </c>
      <c r="F102" s="6">
        <v>2E-3</v>
      </c>
      <c r="G102" s="6">
        <v>3.0000000000000001E-3</v>
      </c>
      <c r="H102" s="6">
        <v>3.0000000000000001E-3</v>
      </c>
      <c r="I102" s="6">
        <v>2E-3</v>
      </c>
      <c r="J102" s="6">
        <v>2E-3</v>
      </c>
      <c r="K102" s="6" t="s">
        <v>24</v>
      </c>
      <c r="L102" s="6" t="s">
        <v>24</v>
      </c>
      <c r="M102" s="6">
        <v>3.0000000000000001E-3</v>
      </c>
    </row>
    <row r="103" spans="1:13" ht="18.899999999999999" customHeight="1" x14ac:dyDescent="0.3">
      <c r="A103" s="2" t="s">
        <v>117</v>
      </c>
      <c r="B103" s="6">
        <v>0.01</v>
      </c>
      <c r="C103" s="6">
        <v>2.9000000000000001E-2</v>
      </c>
      <c r="D103" s="6">
        <v>8.9999999999999993E-3</v>
      </c>
      <c r="E103" s="6">
        <v>0.01</v>
      </c>
      <c r="F103" s="6">
        <v>0.01</v>
      </c>
      <c r="G103" s="6">
        <v>0.01</v>
      </c>
      <c r="H103" s="6">
        <v>7.0000000000000001E-3</v>
      </c>
      <c r="I103" s="6">
        <v>8.9999999999999993E-3</v>
      </c>
      <c r="J103" s="6" t="s">
        <v>24</v>
      </c>
      <c r="K103" s="6" t="s">
        <v>24</v>
      </c>
      <c r="L103" s="6">
        <v>6.0000000000000001E-3</v>
      </c>
      <c r="M103" s="6">
        <v>0.01</v>
      </c>
    </row>
    <row r="104" spans="1:13" ht="18.899999999999999" customHeight="1" x14ac:dyDescent="0.3">
      <c r="A104" s="2" t="s">
        <v>118</v>
      </c>
      <c r="B104" s="6">
        <v>1E-3</v>
      </c>
      <c r="C104" s="6">
        <v>4.0000000000000001E-3</v>
      </c>
      <c r="D104" s="6">
        <v>1E-3</v>
      </c>
      <c r="E104" s="6">
        <v>2E-3</v>
      </c>
      <c r="F104" s="6">
        <v>1E-3</v>
      </c>
      <c r="G104" s="6">
        <v>1E-3</v>
      </c>
      <c r="H104" s="6">
        <v>1E-3</v>
      </c>
      <c r="I104" s="6">
        <v>1E-3</v>
      </c>
      <c r="J104" s="6" t="s">
        <v>24</v>
      </c>
      <c r="K104" s="6" t="s">
        <v>24</v>
      </c>
      <c r="L104" s="6" t="s">
        <v>24</v>
      </c>
      <c r="M104" s="6">
        <v>2E-3</v>
      </c>
    </row>
    <row r="105" spans="1:13" ht="18.899999999999999" customHeight="1" x14ac:dyDescent="0.3">
      <c r="A105" s="2" t="s">
        <v>119</v>
      </c>
      <c r="B105" s="6">
        <v>5.0000000000000001E-3</v>
      </c>
      <c r="C105" s="6">
        <v>1.2999999999999999E-2</v>
      </c>
      <c r="D105" s="6">
        <v>5.0000000000000001E-3</v>
      </c>
      <c r="E105" s="6">
        <v>2E-3</v>
      </c>
      <c r="F105" s="6">
        <v>5.0000000000000001E-3</v>
      </c>
      <c r="G105" s="6">
        <v>6.0000000000000001E-3</v>
      </c>
      <c r="H105" s="6">
        <v>4.0000000000000001E-3</v>
      </c>
      <c r="I105" s="6">
        <v>5.0000000000000001E-3</v>
      </c>
      <c r="J105" s="6" t="s">
        <v>24</v>
      </c>
      <c r="K105" s="6" t="s">
        <v>24</v>
      </c>
      <c r="L105" s="6">
        <v>3.0000000000000001E-3</v>
      </c>
      <c r="M105" s="6">
        <v>5.0000000000000001E-3</v>
      </c>
    </row>
    <row r="106" spans="1:13" ht="18.899999999999999" customHeight="1" x14ac:dyDescent="0.3">
      <c r="A106" s="4" t="s">
        <v>120</v>
      </c>
      <c r="B106" s="5">
        <v>0.16</v>
      </c>
      <c r="C106" s="5">
        <v>0.17799999999999999</v>
      </c>
      <c r="D106" s="5">
        <v>0.16700000000000001</v>
      </c>
      <c r="E106" s="5">
        <v>0.16300000000000001</v>
      </c>
      <c r="F106" s="5">
        <v>0.158</v>
      </c>
      <c r="G106" s="5">
        <v>0.14399999999999999</v>
      </c>
      <c r="H106" s="5">
        <v>0.11899999999999999</v>
      </c>
      <c r="I106" s="5">
        <v>0.159</v>
      </c>
      <c r="J106" s="5">
        <v>0.217</v>
      </c>
      <c r="K106" s="5">
        <v>0.191</v>
      </c>
      <c r="L106" s="5">
        <v>0.13400000000000001</v>
      </c>
      <c r="M106" s="5">
        <v>0.16300000000000001</v>
      </c>
    </row>
    <row r="107" spans="1:13" ht="18.899999999999999" customHeight="1" x14ac:dyDescent="0.3">
      <c r="A107" s="2" t="s">
        <v>121</v>
      </c>
      <c r="B107" s="6">
        <v>5.0000000000000001E-3</v>
      </c>
      <c r="C107" s="6">
        <v>7.0000000000000001E-3</v>
      </c>
      <c r="D107" s="6">
        <v>5.0000000000000001E-3</v>
      </c>
      <c r="E107" s="6">
        <v>5.0000000000000001E-3</v>
      </c>
      <c r="F107" s="6">
        <v>5.0000000000000001E-3</v>
      </c>
      <c r="G107" s="6">
        <v>6.0000000000000001E-3</v>
      </c>
      <c r="H107" s="6">
        <v>3.0000000000000001E-3</v>
      </c>
      <c r="I107" s="6">
        <v>3.0000000000000001E-3</v>
      </c>
      <c r="J107" s="6" t="s">
        <v>24</v>
      </c>
      <c r="K107" s="6" t="s">
        <v>24</v>
      </c>
      <c r="L107" s="6">
        <v>8.0000000000000002E-3</v>
      </c>
      <c r="M107" s="6">
        <v>4.0000000000000001E-3</v>
      </c>
    </row>
    <row r="108" spans="1:13" ht="18.899999999999999" customHeight="1" x14ac:dyDescent="0.3">
      <c r="A108" s="2" t="s">
        <v>122</v>
      </c>
      <c r="B108" s="6">
        <v>6.0000000000000001E-3</v>
      </c>
      <c r="C108" s="6">
        <v>7.0000000000000001E-3</v>
      </c>
      <c r="D108" s="6">
        <v>6.0000000000000001E-3</v>
      </c>
      <c r="E108" s="6">
        <v>3.0000000000000001E-3</v>
      </c>
      <c r="F108" s="6">
        <v>6.0000000000000001E-3</v>
      </c>
      <c r="G108" s="6">
        <v>7.0000000000000001E-3</v>
      </c>
      <c r="H108" s="6">
        <v>6.0000000000000001E-3</v>
      </c>
      <c r="I108" s="6">
        <v>8.0000000000000002E-3</v>
      </c>
      <c r="J108" s="6">
        <v>6.0000000000000001E-3</v>
      </c>
      <c r="K108" s="6">
        <v>6.0999999999999999E-2</v>
      </c>
      <c r="L108" s="6">
        <v>6.0000000000000001E-3</v>
      </c>
      <c r="M108" s="6">
        <v>6.0000000000000001E-3</v>
      </c>
    </row>
    <row r="109" spans="1:13" ht="18.899999999999999" customHeight="1" x14ac:dyDescent="0.3">
      <c r="A109" s="2" t="s">
        <v>123</v>
      </c>
      <c r="B109" s="6">
        <v>2E-3</v>
      </c>
      <c r="C109" s="6">
        <v>2E-3</v>
      </c>
      <c r="D109" s="6">
        <v>2E-3</v>
      </c>
      <c r="E109" s="6">
        <v>3.0000000000000001E-3</v>
      </c>
      <c r="F109" s="6">
        <v>2E-3</v>
      </c>
      <c r="G109" s="6">
        <v>2E-3</v>
      </c>
      <c r="H109" s="6">
        <v>3.0000000000000001E-3</v>
      </c>
      <c r="I109" s="6">
        <v>3.0000000000000001E-3</v>
      </c>
      <c r="J109" s="6">
        <v>3.0000000000000001E-3</v>
      </c>
      <c r="K109" s="6" t="s">
        <v>24</v>
      </c>
      <c r="L109" s="6" t="s">
        <v>24</v>
      </c>
      <c r="M109" s="6">
        <v>2E-3</v>
      </c>
    </row>
    <row r="110" spans="1:13" ht="18.899999999999999" customHeight="1" x14ac:dyDescent="0.3">
      <c r="A110" s="2" t="s">
        <v>124</v>
      </c>
      <c r="B110" s="6">
        <v>0.01</v>
      </c>
      <c r="C110" s="6">
        <v>0.01</v>
      </c>
      <c r="D110" s="6">
        <v>8.9999999999999993E-3</v>
      </c>
      <c r="E110" s="6">
        <v>1.4E-2</v>
      </c>
      <c r="F110" s="6">
        <v>0.01</v>
      </c>
      <c r="G110" s="6">
        <v>1.0999999999999999E-2</v>
      </c>
      <c r="H110" s="6">
        <v>1.0999999999999999E-2</v>
      </c>
      <c r="I110" s="6">
        <v>1.2E-2</v>
      </c>
      <c r="J110" s="6">
        <v>1E-3</v>
      </c>
      <c r="K110" s="6" t="s">
        <v>24</v>
      </c>
      <c r="L110" s="6">
        <v>2.5000000000000001E-2</v>
      </c>
      <c r="M110" s="6">
        <v>8.9999999999999993E-3</v>
      </c>
    </row>
    <row r="111" spans="1:13" ht="18.899999999999999" customHeight="1" x14ac:dyDescent="0.3">
      <c r="A111" s="2" t="s">
        <v>125</v>
      </c>
      <c r="B111" s="6">
        <v>0.13900000000000001</v>
      </c>
      <c r="C111" s="6">
        <v>0.154</v>
      </c>
      <c r="D111" s="6">
        <v>0.14699999999999999</v>
      </c>
      <c r="E111" s="6">
        <v>0.14099999999999999</v>
      </c>
      <c r="F111" s="6">
        <v>0.13700000000000001</v>
      </c>
      <c r="G111" s="6">
        <v>0.121</v>
      </c>
      <c r="H111" s="6">
        <v>9.9000000000000005E-2</v>
      </c>
      <c r="I111" s="6">
        <v>0.13500000000000001</v>
      </c>
      <c r="J111" s="6">
        <v>0.20899999999999999</v>
      </c>
      <c r="K111" s="6">
        <v>0.129</v>
      </c>
      <c r="L111" s="6">
        <v>9.5000000000000001E-2</v>
      </c>
      <c r="M111" s="6">
        <v>0.14399999999999999</v>
      </c>
    </row>
    <row r="112" spans="1:13" ht="18.899999999999999" customHeight="1" x14ac:dyDescent="0.3">
      <c r="A112" s="2" t="s">
        <v>126</v>
      </c>
      <c r="B112" s="6">
        <v>3.0000000000000001E-3</v>
      </c>
      <c r="C112" s="6">
        <v>5.0000000000000001E-3</v>
      </c>
      <c r="D112" s="6">
        <v>4.0000000000000001E-3</v>
      </c>
      <c r="E112" s="6">
        <v>2E-3</v>
      </c>
      <c r="F112" s="6">
        <v>3.0000000000000001E-3</v>
      </c>
      <c r="G112" s="6">
        <v>3.0000000000000001E-3</v>
      </c>
      <c r="H112" s="6">
        <v>3.0000000000000001E-3</v>
      </c>
      <c r="I112" s="6">
        <v>4.0000000000000001E-3</v>
      </c>
      <c r="J112" s="6">
        <v>1E-3</v>
      </c>
      <c r="K112" s="6">
        <v>4.7E-2</v>
      </c>
      <c r="L112" s="6">
        <v>2E-3</v>
      </c>
      <c r="M112" s="6">
        <v>4.0000000000000001E-3</v>
      </c>
    </row>
    <row r="113" spans="1:13" ht="18.899999999999999" customHeight="1" x14ac:dyDescent="0.3">
      <c r="A113" s="2" t="s">
        <v>127</v>
      </c>
      <c r="B113" s="6">
        <v>4.5999999999999999E-2</v>
      </c>
      <c r="C113" s="6">
        <v>3.3000000000000002E-2</v>
      </c>
      <c r="D113" s="6">
        <v>4.8000000000000001E-2</v>
      </c>
      <c r="E113" s="6">
        <v>3.5999999999999997E-2</v>
      </c>
      <c r="F113" s="6">
        <v>4.4999999999999998E-2</v>
      </c>
      <c r="G113" s="6">
        <v>0.04</v>
      </c>
      <c r="H113" s="6">
        <v>3.5000000000000003E-2</v>
      </c>
      <c r="I113" s="6">
        <v>3.6999999999999998E-2</v>
      </c>
      <c r="J113" s="6">
        <v>9.4E-2</v>
      </c>
      <c r="K113" s="6">
        <v>2.1000000000000001E-2</v>
      </c>
      <c r="L113" s="6">
        <v>2.8000000000000001E-2</v>
      </c>
      <c r="M113" s="6">
        <v>4.8000000000000001E-2</v>
      </c>
    </row>
    <row r="114" spans="1:13" ht="18.899999999999999" customHeight="1" x14ac:dyDescent="0.3">
      <c r="A114" s="2" t="s">
        <v>128</v>
      </c>
      <c r="B114" s="6">
        <v>1.7999999999999999E-2</v>
      </c>
      <c r="C114" s="6">
        <v>1.6E-2</v>
      </c>
      <c r="D114" s="6">
        <v>1.7999999999999999E-2</v>
      </c>
      <c r="E114" s="6">
        <v>8.9999999999999993E-3</v>
      </c>
      <c r="F114" s="6">
        <v>1.7999999999999999E-2</v>
      </c>
      <c r="G114" s="6">
        <v>1.9E-2</v>
      </c>
      <c r="H114" s="6">
        <v>1.7000000000000001E-2</v>
      </c>
      <c r="I114" s="6">
        <v>0.02</v>
      </c>
      <c r="J114" s="6">
        <v>0.04</v>
      </c>
      <c r="K114" s="6">
        <v>1.6E-2</v>
      </c>
      <c r="L114" s="6">
        <v>3.3000000000000002E-2</v>
      </c>
      <c r="M114" s="6">
        <v>1.7000000000000001E-2</v>
      </c>
    </row>
    <row r="115" spans="1:13" ht="18.899999999999999" customHeight="1" x14ac:dyDescent="0.3">
      <c r="A115" s="2" t="s">
        <v>129</v>
      </c>
      <c r="B115" s="6">
        <v>4.9000000000000002E-2</v>
      </c>
      <c r="C115" s="6">
        <v>6.9000000000000006E-2</v>
      </c>
      <c r="D115" s="6">
        <v>5.1999999999999998E-2</v>
      </c>
      <c r="E115" s="6">
        <v>5.8999999999999997E-2</v>
      </c>
      <c r="F115" s="6">
        <v>4.5999999999999999E-2</v>
      </c>
      <c r="G115" s="6">
        <v>3.6999999999999998E-2</v>
      </c>
      <c r="H115" s="6">
        <v>2.5000000000000001E-2</v>
      </c>
      <c r="I115" s="6">
        <v>5.3999999999999999E-2</v>
      </c>
      <c r="J115" s="6">
        <v>0.05</v>
      </c>
      <c r="K115" s="6">
        <v>3.3000000000000002E-2</v>
      </c>
      <c r="L115" s="6">
        <v>1.4E-2</v>
      </c>
      <c r="M115" s="6">
        <v>5.1999999999999998E-2</v>
      </c>
    </row>
    <row r="116" spans="1:13" ht="18.899999999999999" customHeight="1" x14ac:dyDescent="0.3">
      <c r="A116" s="2" t="s">
        <v>130</v>
      </c>
      <c r="B116" s="6">
        <v>4.0000000000000001E-3</v>
      </c>
      <c r="C116" s="6">
        <v>8.9999999999999993E-3</v>
      </c>
      <c r="D116" s="6">
        <v>4.0000000000000001E-3</v>
      </c>
      <c r="E116" s="6">
        <v>1.7999999999999999E-2</v>
      </c>
      <c r="F116" s="6">
        <v>4.0000000000000001E-3</v>
      </c>
      <c r="G116" s="6">
        <v>4.0000000000000001E-3</v>
      </c>
      <c r="H116" s="6">
        <v>5.0000000000000001E-3</v>
      </c>
      <c r="I116" s="6">
        <v>4.0000000000000001E-3</v>
      </c>
      <c r="J116" s="6">
        <v>1E-3</v>
      </c>
      <c r="K116" s="6" t="s">
        <v>24</v>
      </c>
      <c r="L116" s="6">
        <v>5.0000000000000001E-3</v>
      </c>
      <c r="M116" s="6">
        <v>4.0000000000000001E-3</v>
      </c>
    </row>
    <row r="117" spans="1:13" ht="18.899999999999999" customHeight="1" x14ac:dyDescent="0.3">
      <c r="A117" s="4" t="s">
        <v>131</v>
      </c>
      <c r="B117" s="5">
        <v>0.11899999999999999</v>
      </c>
      <c r="C117" s="5">
        <v>6.6000000000000003E-2</v>
      </c>
      <c r="D117" s="5">
        <v>0.11899999999999999</v>
      </c>
      <c r="E117" s="5">
        <v>8.5000000000000006E-2</v>
      </c>
      <c r="F117" s="5">
        <v>0.123</v>
      </c>
      <c r="G117" s="5">
        <v>0.13400000000000001</v>
      </c>
      <c r="H117" s="5">
        <v>0.129</v>
      </c>
      <c r="I117" s="5">
        <v>0.14000000000000001</v>
      </c>
      <c r="J117" s="5">
        <v>0.13100000000000001</v>
      </c>
      <c r="K117" s="5">
        <v>5.7000000000000002E-2</v>
      </c>
      <c r="L117" s="5">
        <v>0.129</v>
      </c>
      <c r="M117" s="5">
        <v>0.11600000000000001</v>
      </c>
    </row>
    <row r="118" spans="1:13" ht="18.899999999999999" customHeight="1" x14ac:dyDescent="0.3">
      <c r="A118" s="2" t="s">
        <v>132</v>
      </c>
      <c r="B118" s="6">
        <v>3.9E-2</v>
      </c>
      <c r="C118" s="6">
        <v>1.9E-2</v>
      </c>
      <c r="D118" s="6">
        <v>4.1000000000000002E-2</v>
      </c>
      <c r="E118" s="6">
        <v>2.1000000000000001E-2</v>
      </c>
      <c r="F118" s="6">
        <v>4.1000000000000002E-2</v>
      </c>
      <c r="G118" s="6">
        <v>4.3999999999999997E-2</v>
      </c>
      <c r="H118" s="6">
        <v>4.7E-2</v>
      </c>
      <c r="I118" s="6">
        <v>4.5999999999999999E-2</v>
      </c>
      <c r="J118" s="6">
        <v>2.1999999999999999E-2</v>
      </c>
      <c r="K118" s="6">
        <v>4.2999999999999997E-2</v>
      </c>
      <c r="L118" s="6">
        <v>3.7999999999999999E-2</v>
      </c>
      <c r="M118" s="6">
        <v>3.7999999999999999E-2</v>
      </c>
    </row>
    <row r="119" spans="1:13" ht="18.899999999999999" customHeight="1" x14ac:dyDescent="0.3">
      <c r="A119" s="2" t="s">
        <v>133</v>
      </c>
      <c r="B119" s="6">
        <v>3.1E-2</v>
      </c>
      <c r="C119" s="6">
        <v>1.4E-2</v>
      </c>
      <c r="D119" s="6">
        <v>3.3000000000000002E-2</v>
      </c>
      <c r="E119" s="6">
        <v>1.9E-2</v>
      </c>
      <c r="F119" s="6">
        <v>3.2000000000000001E-2</v>
      </c>
      <c r="G119" s="6">
        <v>3.5000000000000003E-2</v>
      </c>
      <c r="H119" s="6">
        <v>3.5000000000000003E-2</v>
      </c>
      <c r="I119" s="6">
        <v>3.6999999999999998E-2</v>
      </c>
      <c r="J119" s="6">
        <v>1.9E-2</v>
      </c>
      <c r="K119" s="6">
        <v>4.2999999999999997E-2</v>
      </c>
      <c r="L119" s="6">
        <v>2.4E-2</v>
      </c>
      <c r="M119" s="6">
        <v>0.03</v>
      </c>
    </row>
    <row r="120" spans="1:13" ht="18.899999999999999" customHeight="1" x14ac:dyDescent="0.3">
      <c r="A120" s="2" t="s">
        <v>134</v>
      </c>
      <c r="B120" s="6">
        <v>3.0000000000000001E-3</v>
      </c>
      <c r="C120" s="6">
        <v>3.0000000000000001E-3</v>
      </c>
      <c r="D120" s="6">
        <v>3.0000000000000001E-3</v>
      </c>
      <c r="E120" s="6">
        <v>2E-3</v>
      </c>
      <c r="F120" s="6">
        <v>4.0000000000000001E-3</v>
      </c>
      <c r="G120" s="6">
        <v>4.0000000000000001E-3</v>
      </c>
      <c r="H120" s="6">
        <v>5.0000000000000001E-3</v>
      </c>
      <c r="I120" s="6">
        <v>4.0000000000000001E-3</v>
      </c>
      <c r="J120" s="6">
        <v>3.0000000000000001E-3</v>
      </c>
      <c r="K120" s="6" t="s">
        <v>24</v>
      </c>
      <c r="L120" s="6">
        <v>5.0000000000000001E-3</v>
      </c>
      <c r="M120" s="6">
        <v>4.0000000000000001E-3</v>
      </c>
    </row>
    <row r="121" spans="1:13" ht="18.899999999999999" customHeight="1" x14ac:dyDescent="0.3">
      <c r="A121" s="2" t="s">
        <v>135</v>
      </c>
      <c r="B121" s="6">
        <v>4.3999999999999997E-2</v>
      </c>
      <c r="C121" s="6">
        <v>1.6E-2</v>
      </c>
      <c r="D121" s="6">
        <v>4.2999999999999997E-2</v>
      </c>
      <c r="E121" s="6">
        <v>4.8000000000000001E-2</v>
      </c>
      <c r="F121" s="6">
        <v>4.3999999999999997E-2</v>
      </c>
      <c r="G121" s="6">
        <v>4.9000000000000002E-2</v>
      </c>
      <c r="H121" s="6">
        <v>4.4999999999999998E-2</v>
      </c>
      <c r="I121" s="6">
        <v>5.0999999999999997E-2</v>
      </c>
      <c r="J121" s="6">
        <v>5.1999999999999998E-2</v>
      </c>
      <c r="K121" s="6">
        <v>1.2E-2</v>
      </c>
      <c r="L121" s="6">
        <v>7.0999999999999994E-2</v>
      </c>
      <c r="M121" s="6">
        <v>0.04</v>
      </c>
    </row>
    <row r="122" spans="1:13" ht="18.899999999999999" customHeight="1" x14ac:dyDescent="0.3">
      <c r="A122" s="2" t="s">
        <v>136</v>
      </c>
      <c r="B122" s="6">
        <v>3.0000000000000001E-3</v>
      </c>
      <c r="C122" s="6" t="s">
        <v>24</v>
      </c>
      <c r="D122" s="6">
        <v>3.0000000000000001E-3</v>
      </c>
      <c r="E122" s="6">
        <v>5.0000000000000001E-3</v>
      </c>
      <c r="F122" s="6">
        <v>4.0000000000000001E-3</v>
      </c>
      <c r="G122" s="6">
        <v>5.0000000000000001E-3</v>
      </c>
      <c r="H122" s="6">
        <v>4.0000000000000001E-3</v>
      </c>
      <c r="I122" s="6">
        <v>3.0000000000000001E-3</v>
      </c>
      <c r="J122" s="6">
        <v>1.2E-2</v>
      </c>
      <c r="K122" s="6" t="s">
        <v>24</v>
      </c>
      <c r="L122" s="6">
        <v>8.9999999999999993E-3</v>
      </c>
      <c r="M122" s="6">
        <v>3.0000000000000001E-3</v>
      </c>
    </row>
    <row r="123" spans="1:13" ht="18.899999999999999" customHeight="1" x14ac:dyDescent="0.3">
      <c r="A123" s="2" t="s">
        <v>137</v>
      </c>
      <c r="B123" s="6">
        <v>2.4E-2</v>
      </c>
      <c r="C123" s="6">
        <v>5.0000000000000001E-3</v>
      </c>
      <c r="D123" s="6">
        <v>2.4E-2</v>
      </c>
      <c r="E123" s="6">
        <v>2.5000000000000001E-2</v>
      </c>
      <c r="F123" s="6">
        <v>2.4E-2</v>
      </c>
      <c r="G123" s="6">
        <v>2.5999999999999999E-2</v>
      </c>
      <c r="H123" s="6">
        <v>2.3E-2</v>
      </c>
      <c r="I123" s="6">
        <v>2.7E-2</v>
      </c>
      <c r="J123" s="6">
        <v>2.4E-2</v>
      </c>
      <c r="K123" s="6">
        <v>1.2E-2</v>
      </c>
      <c r="L123" s="6">
        <v>2.9000000000000001E-2</v>
      </c>
      <c r="M123" s="6">
        <v>2.3E-2</v>
      </c>
    </row>
    <row r="124" spans="1:13" ht="18.899999999999999" customHeight="1" x14ac:dyDescent="0.3">
      <c r="A124" s="2" t="s">
        <v>138</v>
      </c>
      <c r="B124" s="6">
        <v>4.0000000000000001E-3</v>
      </c>
      <c r="C124" s="6" t="s">
        <v>24</v>
      </c>
      <c r="D124" s="6">
        <v>5.0000000000000001E-3</v>
      </c>
      <c r="E124" s="6" t="s">
        <v>24</v>
      </c>
      <c r="F124" s="6">
        <v>5.0000000000000001E-3</v>
      </c>
      <c r="G124" s="6">
        <v>5.0000000000000001E-3</v>
      </c>
      <c r="H124" s="6">
        <v>5.0000000000000001E-3</v>
      </c>
      <c r="I124" s="6">
        <v>7.0000000000000001E-3</v>
      </c>
      <c r="J124" s="6">
        <v>8.9999999999999993E-3</v>
      </c>
      <c r="K124" s="6" t="s">
        <v>24</v>
      </c>
      <c r="L124" s="6">
        <v>0.01</v>
      </c>
      <c r="M124" s="6">
        <v>4.0000000000000001E-3</v>
      </c>
    </row>
    <row r="125" spans="1:13" ht="18.899999999999999" customHeight="1" x14ac:dyDescent="0.3">
      <c r="A125" s="2" t="s">
        <v>139</v>
      </c>
      <c r="B125" s="6">
        <v>4.0000000000000001E-3</v>
      </c>
      <c r="C125" s="6" t="s">
        <v>24</v>
      </c>
      <c r="D125" s="6">
        <v>3.0000000000000001E-3</v>
      </c>
      <c r="E125" s="6">
        <v>2E-3</v>
      </c>
      <c r="F125" s="6">
        <v>4.0000000000000001E-3</v>
      </c>
      <c r="G125" s="6">
        <v>4.0000000000000001E-3</v>
      </c>
      <c r="H125" s="6">
        <v>6.0000000000000001E-3</v>
      </c>
      <c r="I125" s="6">
        <v>5.0000000000000001E-3</v>
      </c>
      <c r="J125" s="6">
        <v>1.2999999999999999E-2</v>
      </c>
      <c r="K125" s="6" t="s">
        <v>24</v>
      </c>
      <c r="L125" s="6" t="s">
        <v>24</v>
      </c>
      <c r="M125" s="6">
        <v>4.0000000000000001E-3</v>
      </c>
    </row>
    <row r="126" spans="1:13" ht="18.899999999999999" customHeight="1" x14ac:dyDescent="0.3">
      <c r="A126" s="2" t="s">
        <v>140</v>
      </c>
      <c r="B126" s="6">
        <v>1.4999999999999999E-2</v>
      </c>
      <c r="C126" s="6">
        <v>1.2999999999999999E-2</v>
      </c>
      <c r="D126" s="6">
        <v>1.4999999999999999E-2</v>
      </c>
      <c r="E126" s="6">
        <v>7.0000000000000001E-3</v>
      </c>
      <c r="F126" s="6">
        <v>1.6E-2</v>
      </c>
      <c r="G126" s="6">
        <v>1.7000000000000001E-2</v>
      </c>
      <c r="H126" s="6">
        <v>1.2E-2</v>
      </c>
      <c r="I126" s="6">
        <v>1.6E-2</v>
      </c>
      <c r="J126" s="6">
        <v>0.02</v>
      </c>
      <c r="K126" s="6" t="s">
        <v>24</v>
      </c>
      <c r="L126" s="6">
        <v>7.0000000000000001E-3</v>
      </c>
      <c r="M126" s="6">
        <v>1.7000000000000001E-2</v>
      </c>
    </row>
    <row r="127" spans="1:13" ht="18.899999999999999" customHeight="1" x14ac:dyDescent="0.3">
      <c r="A127" s="2" t="s">
        <v>141</v>
      </c>
      <c r="B127" s="6">
        <v>1.2E-2</v>
      </c>
      <c r="C127" s="6">
        <v>1.2E-2</v>
      </c>
      <c r="D127" s="6">
        <v>1.0999999999999999E-2</v>
      </c>
      <c r="E127" s="6">
        <v>6.0000000000000001E-3</v>
      </c>
      <c r="F127" s="6">
        <v>1.2E-2</v>
      </c>
      <c r="G127" s="6">
        <v>1.2E-2</v>
      </c>
      <c r="H127" s="6">
        <v>8.0000000000000002E-3</v>
      </c>
      <c r="I127" s="6">
        <v>1.0999999999999999E-2</v>
      </c>
      <c r="J127" s="6">
        <v>1.2E-2</v>
      </c>
      <c r="K127" s="6" t="s">
        <v>24</v>
      </c>
      <c r="L127" s="6">
        <v>1E-3</v>
      </c>
      <c r="M127" s="6">
        <v>1.2999999999999999E-2</v>
      </c>
    </row>
    <row r="128" spans="1:13" ht="18.899999999999999" customHeight="1" x14ac:dyDescent="0.3">
      <c r="A128" s="2" t="s">
        <v>142</v>
      </c>
      <c r="B128" s="6">
        <v>4.0000000000000001E-3</v>
      </c>
      <c r="C128" s="6">
        <v>1E-3</v>
      </c>
      <c r="D128" s="6">
        <v>4.0000000000000001E-3</v>
      </c>
      <c r="E128" s="6">
        <v>3.0000000000000001E-3</v>
      </c>
      <c r="F128" s="6">
        <v>4.0000000000000001E-3</v>
      </c>
      <c r="G128" s="6">
        <v>5.0000000000000001E-3</v>
      </c>
      <c r="H128" s="6">
        <v>5.0000000000000001E-3</v>
      </c>
      <c r="I128" s="6">
        <v>4.0000000000000001E-3</v>
      </c>
      <c r="J128" s="6">
        <v>8.9999999999999993E-3</v>
      </c>
      <c r="K128" s="6">
        <v>1E-3</v>
      </c>
      <c r="L128" s="6">
        <v>2E-3</v>
      </c>
      <c r="M128" s="6">
        <v>4.0000000000000001E-3</v>
      </c>
    </row>
    <row r="129" spans="1:13" ht="18.899999999999999" customHeight="1" x14ac:dyDescent="0.3">
      <c r="A129" s="2" t="s">
        <v>143</v>
      </c>
      <c r="B129" s="6">
        <v>8.0000000000000002E-3</v>
      </c>
      <c r="C129" s="6">
        <v>1.4999999999999999E-2</v>
      </c>
      <c r="D129" s="6">
        <v>8.0000000000000002E-3</v>
      </c>
      <c r="E129" s="6">
        <v>3.0000000000000001E-3</v>
      </c>
      <c r="F129" s="6">
        <v>8.0000000000000002E-3</v>
      </c>
      <c r="G129" s="6">
        <v>8.9999999999999993E-3</v>
      </c>
      <c r="H129" s="6">
        <v>8.9999999999999993E-3</v>
      </c>
      <c r="I129" s="6">
        <v>0.01</v>
      </c>
      <c r="J129" s="6">
        <v>4.0000000000000001E-3</v>
      </c>
      <c r="K129" s="6" t="s">
        <v>24</v>
      </c>
      <c r="L129" s="6">
        <v>2E-3</v>
      </c>
      <c r="M129" s="6">
        <v>8.0000000000000002E-3</v>
      </c>
    </row>
    <row r="130" spans="1:13" ht="18.899999999999999" customHeight="1" x14ac:dyDescent="0.3">
      <c r="A130" s="2" t="s">
        <v>144</v>
      </c>
      <c r="B130" s="6">
        <v>2E-3</v>
      </c>
      <c r="C130" s="6">
        <v>5.0000000000000001E-3</v>
      </c>
      <c r="D130" s="6">
        <v>2E-3</v>
      </c>
      <c r="E130" s="6" t="s">
        <v>24</v>
      </c>
      <c r="F130" s="6">
        <v>2E-3</v>
      </c>
      <c r="G130" s="6">
        <v>2E-3</v>
      </c>
      <c r="H130" s="6" t="s">
        <v>24</v>
      </c>
      <c r="I130" s="6">
        <v>2E-3</v>
      </c>
      <c r="J130" s="6">
        <v>2E-3</v>
      </c>
      <c r="K130" s="6" t="s">
        <v>24</v>
      </c>
      <c r="L130" s="6">
        <v>1E-3</v>
      </c>
      <c r="M130" s="6">
        <v>2E-3</v>
      </c>
    </row>
    <row r="131" spans="1:13" ht="18.899999999999999" customHeight="1" x14ac:dyDescent="0.3">
      <c r="A131" s="2" t="s">
        <v>145</v>
      </c>
      <c r="B131" s="6">
        <v>1E-3</v>
      </c>
      <c r="C131" s="6">
        <v>1E-3</v>
      </c>
      <c r="D131" s="6">
        <v>1E-3</v>
      </c>
      <c r="E131" s="6">
        <v>2E-3</v>
      </c>
      <c r="F131" s="6">
        <v>1E-3</v>
      </c>
      <c r="G131" s="6">
        <v>1E-3</v>
      </c>
      <c r="H131" s="6">
        <v>1E-3</v>
      </c>
      <c r="I131" s="6" t="s">
        <v>24</v>
      </c>
      <c r="J131" s="6">
        <v>3.0000000000000001E-3</v>
      </c>
      <c r="K131" s="6" t="s">
        <v>24</v>
      </c>
      <c r="L131" s="6" t="s">
        <v>24</v>
      </c>
      <c r="M131" s="6">
        <v>1E-3</v>
      </c>
    </row>
    <row r="132" spans="1:13" ht="18.899999999999999" customHeight="1" x14ac:dyDescent="0.3">
      <c r="A132" s="4" t="s">
        <v>146</v>
      </c>
      <c r="B132" s="5">
        <v>0.251</v>
      </c>
      <c r="C132" s="5">
        <v>0.34100000000000003</v>
      </c>
      <c r="D132" s="5">
        <v>0.24299999999999999</v>
      </c>
      <c r="E132" s="5">
        <v>0.17199999999999999</v>
      </c>
      <c r="F132" s="5">
        <v>0.25800000000000001</v>
      </c>
      <c r="G132" s="5">
        <v>0.253</v>
      </c>
      <c r="H132" s="5">
        <v>0.23699999999999999</v>
      </c>
      <c r="I132" s="5">
        <v>0.216</v>
      </c>
      <c r="J132" s="5">
        <v>0.28599999999999998</v>
      </c>
      <c r="K132" s="5">
        <v>0.115</v>
      </c>
      <c r="L132" s="5">
        <v>0.217</v>
      </c>
      <c r="M132" s="5">
        <v>0.25800000000000001</v>
      </c>
    </row>
    <row r="133" spans="1:13" ht="18.899999999999999" customHeight="1" x14ac:dyDescent="0.3">
      <c r="A133" s="2" t="s">
        <v>147</v>
      </c>
      <c r="B133" s="6">
        <v>2E-3</v>
      </c>
      <c r="C133" s="6" t="s">
        <v>24</v>
      </c>
      <c r="D133" s="6">
        <v>2E-3</v>
      </c>
      <c r="E133" s="6" t="s">
        <v>24</v>
      </c>
      <c r="F133" s="6">
        <v>2E-3</v>
      </c>
      <c r="G133" s="6">
        <v>2E-3</v>
      </c>
      <c r="H133" s="6">
        <v>3.0000000000000001E-3</v>
      </c>
      <c r="I133" s="6">
        <v>1E-3</v>
      </c>
      <c r="J133" s="6" t="s">
        <v>24</v>
      </c>
      <c r="K133" s="6" t="s">
        <v>24</v>
      </c>
      <c r="L133" s="6" t="s">
        <v>24</v>
      </c>
      <c r="M133" s="6">
        <v>2E-3</v>
      </c>
    </row>
    <row r="134" spans="1:13" ht="18.899999999999999" customHeight="1" x14ac:dyDescent="0.3">
      <c r="A134" s="2" t="s">
        <v>148</v>
      </c>
      <c r="B134" s="6">
        <v>0.19400000000000001</v>
      </c>
      <c r="C134" s="6">
        <v>0.3</v>
      </c>
      <c r="D134" s="6">
        <v>0.185</v>
      </c>
      <c r="E134" s="6">
        <v>0.11899999999999999</v>
      </c>
      <c r="F134" s="6">
        <v>0.19700000000000001</v>
      </c>
      <c r="G134" s="6">
        <v>0.185</v>
      </c>
      <c r="H134" s="6">
        <v>0.16900000000000001</v>
      </c>
      <c r="I134" s="6">
        <v>0.159</v>
      </c>
      <c r="J134" s="6">
        <v>0.23899999999999999</v>
      </c>
      <c r="K134" s="6">
        <v>5.6000000000000001E-2</v>
      </c>
      <c r="L134" s="6">
        <v>0.16500000000000001</v>
      </c>
      <c r="M134" s="6">
        <v>0.2</v>
      </c>
    </row>
    <row r="135" spans="1:13" ht="18.899999999999999" customHeight="1" x14ac:dyDescent="0.3">
      <c r="A135" s="2" t="s">
        <v>149</v>
      </c>
      <c r="B135" s="6">
        <v>1.0999999999999999E-2</v>
      </c>
      <c r="C135" s="6">
        <v>8.9999999999999993E-3</v>
      </c>
      <c r="D135" s="6">
        <v>1.2E-2</v>
      </c>
      <c r="E135" s="6">
        <v>1.4999999999999999E-2</v>
      </c>
      <c r="F135" s="6">
        <v>0.01</v>
      </c>
      <c r="G135" s="6">
        <v>0.01</v>
      </c>
      <c r="H135" s="6">
        <v>1.2E-2</v>
      </c>
      <c r="I135" s="6">
        <v>0.01</v>
      </c>
      <c r="J135" s="6">
        <v>1.2999999999999999E-2</v>
      </c>
      <c r="K135" s="6">
        <v>1.7000000000000001E-2</v>
      </c>
      <c r="L135" s="6">
        <v>7.0000000000000001E-3</v>
      </c>
      <c r="M135" s="6">
        <v>1.2E-2</v>
      </c>
    </row>
    <row r="136" spans="1:13" ht="18.899999999999999" customHeight="1" x14ac:dyDescent="0.3">
      <c r="A136" s="2" t="s">
        <v>150</v>
      </c>
      <c r="B136" s="6">
        <v>8.7999999999999995E-2</v>
      </c>
      <c r="C136" s="6">
        <v>9.7000000000000003E-2</v>
      </c>
      <c r="D136" s="6">
        <v>8.5000000000000006E-2</v>
      </c>
      <c r="E136" s="6">
        <v>0.06</v>
      </c>
      <c r="F136" s="6">
        <v>0.09</v>
      </c>
      <c r="G136" s="6">
        <v>8.5999999999999993E-2</v>
      </c>
      <c r="H136" s="6">
        <v>6.7000000000000004E-2</v>
      </c>
      <c r="I136" s="6">
        <v>6.2E-2</v>
      </c>
      <c r="J136" s="6">
        <v>9.2999999999999999E-2</v>
      </c>
      <c r="K136" s="6">
        <v>2.5999999999999999E-2</v>
      </c>
      <c r="L136" s="6">
        <v>7.4999999999999997E-2</v>
      </c>
      <c r="M136" s="6">
        <v>9.0999999999999998E-2</v>
      </c>
    </row>
    <row r="137" spans="1:13" ht="18.899999999999999" customHeight="1" x14ac:dyDescent="0.3">
      <c r="A137" s="2" t="s">
        <v>151</v>
      </c>
      <c r="B137" s="6">
        <v>1.0999999999999999E-2</v>
      </c>
      <c r="C137" s="6">
        <v>6.0000000000000001E-3</v>
      </c>
      <c r="D137" s="6">
        <v>1.2999999999999999E-2</v>
      </c>
      <c r="E137" s="6">
        <v>8.0000000000000002E-3</v>
      </c>
      <c r="F137" s="6">
        <v>1.0999999999999999E-2</v>
      </c>
      <c r="G137" s="6">
        <v>0.01</v>
      </c>
      <c r="H137" s="6">
        <v>0.01</v>
      </c>
      <c r="I137" s="6">
        <v>7.0000000000000001E-3</v>
      </c>
      <c r="J137" s="6">
        <v>8.9999999999999993E-3</v>
      </c>
      <c r="K137" s="6" t="s">
        <v>24</v>
      </c>
      <c r="L137" s="6">
        <v>6.0000000000000001E-3</v>
      </c>
      <c r="M137" s="6">
        <v>1.2E-2</v>
      </c>
    </row>
    <row r="138" spans="1:13" ht="18.899999999999999" customHeight="1" x14ac:dyDescent="0.3">
      <c r="A138" s="2" t="s">
        <v>152</v>
      </c>
      <c r="B138" s="6">
        <v>7.0000000000000001E-3</v>
      </c>
      <c r="C138" s="6">
        <v>1.2E-2</v>
      </c>
      <c r="D138" s="6">
        <v>7.0000000000000001E-3</v>
      </c>
      <c r="E138" s="6">
        <v>2E-3</v>
      </c>
      <c r="F138" s="6">
        <v>7.0000000000000001E-3</v>
      </c>
      <c r="G138" s="6">
        <v>6.0000000000000001E-3</v>
      </c>
      <c r="H138" s="6">
        <v>6.0000000000000001E-3</v>
      </c>
      <c r="I138" s="6">
        <v>6.0000000000000001E-3</v>
      </c>
      <c r="J138" s="6">
        <v>1.2999999999999999E-2</v>
      </c>
      <c r="K138" s="6" t="s">
        <v>24</v>
      </c>
      <c r="L138" s="6">
        <v>3.0000000000000001E-3</v>
      </c>
      <c r="M138" s="6">
        <v>7.0000000000000001E-3</v>
      </c>
    </row>
    <row r="139" spans="1:13" ht="18.899999999999999" customHeight="1" x14ac:dyDescent="0.3">
      <c r="A139" s="2" t="s">
        <v>153</v>
      </c>
      <c r="B139" s="6">
        <v>1.4E-2</v>
      </c>
      <c r="C139" s="6">
        <v>3.4000000000000002E-2</v>
      </c>
      <c r="D139" s="6">
        <v>1.0999999999999999E-2</v>
      </c>
      <c r="E139" s="6">
        <v>5.0000000000000001E-3</v>
      </c>
      <c r="F139" s="6">
        <v>1.2999999999999999E-2</v>
      </c>
      <c r="G139" s="6">
        <v>1.2E-2</v>
      </c>
      <c r="H139" s="6">
        <v>8.9999999999999993E-3</v>
      </c>
      <c r="I139" s="6">
        <v>1.4E-2</v>
      </c>
      <c r="J139" s="6">
        <v>1.2999999999999999E-2</v>
      </c>
      <c r="K139" s="6" t="s">
        <v>24</v>
      </c>
      <c r="L139" s="6">
        <v>1.4E-2</v>
      </c>
      <c r="M139" s="6">
        <v>1.2999999999999999E-2</v>
      </c>
    </row>
    <row r="140" spans="1:13" ht="18.899999999999999" customHeight="1" x14ac:dyDescent="0.3">
      <c r="A140" s="2" t="s">
        <v>154</v>
      </c>
      <c r="B140" s="6">
        <v>5.0000000000000001E-3</v>
      </c>
      <c r="C140" s="6">
        <v>3.0000000000000001E-3</v>
      </c>
      <c r="D140" s="6">
        <v>6.0000000000000001E-3</v>
      </c>
      <c r="E140" s="6">
        <v>2E-3</v>
      </c>
      <c r="F140" s="6">
        <v>6.0000000000000001E-3</v>
      </c>
      <c r="G140" s="6">
        <v>6.0000000000000001E-3</v>
      </c>
      <c r="H140" s="6">
        <v>6.0000000000000001E-3</v>
      </c>
      <c r="I140" s="6">
        <v>6.0000000000000001E-3</v>
      </c>
      <c r="J140" s="6">
        <v>3.0000000000000001E-3</v>
      </c>
      <c r="K140" s="6" t="s">
        <v>24</v>
      </c>
      <c r="L140" s="6">
        <v>6.0000000000000001E-3</v>
      </c>
      <c r="M140" s="6">
        <v>5.0000000000000001E-3</v>
      </c>
    </row>
    <row r="141" spans="1:13" ht="18.899999999999999" customHeight="1" x14ac:dyDescent="0.3">
      <c r="A141" s="2" t="s">
        <v>155</v>
      </c>
      <c r="B141" s="6">
        <v>7.0000000000000001E-3</v>
      </c>
      <c r="C141" s="6" t="s">
        <v>24</v>
      </c>
      <c r="D141" s="6">
        <v>8.0000000000000002E-3</v>
      </c>
      <c r="E141" s="6">
        <v>8.0000000000000002E-3</v>
      </c>
      <c r="F141" s="6">
        <v>7.0000000000000001E-3</v>
      </c>
      <c r="G141" s="6">
        <v>8.0000000000000002E-3</v>
      </c>
      <c r="H141" s="6">
        <v>7.0000000000000001E-3</v>
      </c>
      <c r="I141" s="6">
        <v>7.0000000000000001E-3</v>
      </c>
      <c r="J141" s="6">
        <v>1.2E-2</v>
      </c>
      <c r="K141" s="6" t="s">
        <v>24</v>
      </c>
      <c r="L141" s="6">
        <v>1.2999999999999999E-2</v>
      </c>
      <c r="M141" s="6">
        <v>6.0000000000000001E-3</v>
      </c>
    </row>
    <row r="142" spans="1:13" ht="18.899999999999999" customHeight="1" x14ac:dyDescent="0.3">
      <c r="A142" s="2" t="s">
        <v>156</v>
      </c>
      <c r="B142" s="6">
        <v>8.0000000000000002E-3</v>
      </c>
      <c r="C142" s="6" t="s">
        <v>24</v>
      </c>
      <c r="D142" s="6">
        <v>8.9999999999999993E-3</v>
      </c>
      <c r="E142" s="6">
        <v>4.0000000000000001E-3</v>
      </c>
      <c r="F142" s="6">
        <v>8.0000000000000002E-3</v>
      </c>
      <c r="G142" s="6">
        <v>8.0000000000000002E-3</v>
      </c>
      <c r="H142" s="6">
        <v>7.0000000000000001E-3</v>
      </c>
      <c r="I142" s="6">
        <v>0.01</v>
      </c>
      <c r="J142" s="6">
        <v>8.9999999999999993E-3</v>
      </c>
      <c r="K142" s="6" t="s">
        <v>24</v>
      </c>
      <c r="L142" s="6">
        <v>0.01</v>
      </c>
      <c r="M142" s="6">
        <v>8.0000000000000002E-3</v>
      </c>
    </row>
    <row r="143" spans="1:13" ht="18.899999999999999" customHeight="1" x14ac:dyDescent="0.3">
      <c r="A143" s="2" t="s">
        <v>157</v>
      </c>
      <c r="B143" s="6">
        <v>8.0000000000000002E-3</v>
      </c>
      <c r="C143" s="6" t="s">
        <v>24</v>
      </c>
      <c r="D143" s="6">
        <v>8.9999999999999993E-3</v>
      </c>
      <c r="E143" s="6">
        <v>5.0000000000000001E-3</v>
      </c>
      <c r="F143" s="6">
        <v>8.0000000000000002E-3</v>
      </c>
      <c r="G143" s="6">
        <v>6.0000000000000001E-3</v>
      </c>
      <c r="H143" s="6">
        <v>6.0000000000000001E-3</v>
      </c>
      <c r="I143" s="6">
        <v>6.0000000000000001E-3</v>
      </c>
      <c r="J143" s="6">
        <v>2.9000000000000001E-2</v>
      </c>
      <c r="K143" s="6" t="s">
        <v>24</v>
      </c>
      <c r="L143" s="6">
        <v>0.01</v>
      </c>
      <c r="M143" s="6">
        <v>8.0000000000000002E-3</v>
      </c>
    </row>
    <row r="144" spans="1:13" ht="18.899999999999999" customHeight="1" x14ac:dyDescent="0.3">
      <c r="A144" s="2" t="s">
        <v>158</v>
      </c>
      <c r="B144" s="6">
        <v>1.2999999999999999E-2</v>
      </c>
      <c r="C144" s="6">
        <v>1.2999999999999999E-2</v>
      </c>
      <c r="D144" s="6">
        <v>1.2999999999999999E-2</v>
      </c>
      <c r="E144" s="6">
        <v>0.02</v>
      </c>
      <c r="F144" s="6">
        <v>1.4E-2</v>
      </c>
      <c r="G144" s="6">
        <v>1.6E-2</v>
      </c>
      <c r="H144" s="6">
        <v>1.4999999999999999E-2</v>
      </c>
      <c r="I144" s="6">
        <v>1.2E-2</v>
      </c>
      <c r="J144" s="6">
        <v>1.2E-2</v>
      </c>
      <c r="K144" s="6" t="s">
        <v>24</v>
      </c>
      <c r="L144" s="6">
        <v>2E-3</v>
      </c>
      <c r="M144" s="6">
        <v>1.4E-2</v>
      </c>
    </row>
    <row r="145" spans="1:13" ht="18.899999999999999" customHeight="1" x14ac:dyDescent="0.3">
      <c r="A145" s="2" t="s">
        <v>29</v>
      </c>
      <c r="B145" s="6">
        <v>7.0000000000000001E-3</v>
      </c>
      <c r="C145" s="6">
        <v>8.9999999999999993E-3</v>
      </c>
      <c r="D145" s="6">
        <v>7.0000000000000001E-3</v>
      </c>
      <c r="E145" s="6">
        <v>1.4E-2</v>
      </c>
      <c r="F145" s="6">
        <v>8.0000000000000002E-3</v>
      </c>
      <c r="G145" s="6">
        <v>8.9999999999999993E-3</v>
      </c>
      <c r="H145" s="6">
        <v>7.0000000000000001E-3</v>
      </c>
      <c r="I145" s="6">
        <v>7.0000000000000001E-3</v>
      </c>
      <c r="J145" s="6">
        <v>2E-3</v>
      </c>
      <c r="K145" s="6" t="s">
        <v>24</v>
      </c>
      <c r="L145" s="6">
        <v>4.0000000000000001E-3</v>
      </c>
      <c r="M145" s="6">
        <v>8.0000000000000002E-3</v>
      </c>
    </row>
    <row r="146" spans="1:13" ht="18.899999999999999" customHeight="1" x14ac:dyDescent="0.3">
      <c r="A146" s="2" t="s">
        <v>159</v>
      </c>
      <c r="B146" s="6">
        <v>4.2000000000000003E-2</v>
      </c>
      <c r="C146" s="6">
        <v>2.8000000000000001E-2</v>
      </c>
      <c r="D146" s="6">
        <v>4.2999999999999997E-2</v>
      </c>
      <c r="E146" s="6">
        <v>3.2000000000000001E-2</v>
      </c>
      <c r="F146" s="6">
        <v>4.4999999999999998E-2</v>
      </c>
      <c r="G146" s="6">
        <v>4.9000000000000002E-2</v>
      </c>
      <c r="H146" s="6">
        <v>5.0999999999999997E-2</v>
      </c>
      <c r="I146" s="6">
        <v>4.3999999999999997E-2</v>
      </c>
      <c r="J146" s="6">
        <v>3.5000000000000003E-2</v>
      </c>
      <c r="K146" s="6">
        <v>5.8000000000000003E-2</v>
      </c>
      <c r="L146" s="6">
        <v>0.05</v>
      </c>
      <c r="M146" s="6">
        <v>4.2000000000000003E-2</v>
      </c>
    </row>
    <row r="147" spans="1:13" ht="18.899999999999999" customHeight="1" x14ac:dyDescent="0.3">
      <c r="A147" s="2" t="s">
        <v>160</v>
      </c>
      <c r="B147" s="6">
        <v>2.1000000000000001E-2</v>
      </c>
      <c r="C147" s="6">
        <v>2E-3</v>
      </c>
      <c r="D147" s="6">
        <v>2.4E-2</v>
      </c>
      <c r="E147" s="6">
        <v>8.9999999999999993E-3</v>
      </c>
      <c r="F147" s="6">
        <v>2.1999999999999999E-2</v>
      </c>
      <c r="G147" s="6">
        <v>2.5999999999999999E-2</v>
      </c>
      <c r="H147" s="6">
        <v>2.8000000000000001E-2</v>
      </c>
      <c r="I147" s="6">
        <v>2.4E-2</v>
      </c>
      <c r="J147" s="6">
        <v>2.5000000000000001E-2</v>
      </c>
      <c r="K147" s="6">
        <v>1.2E-2</v>
      </c>
      <c r="L147" s="6">
        <v>2.1000000000000001E-2</v>
      </c>
      <c r="M147" s="6">
        <v>2.1999999999999999E-2</v>
      </c>
    </row>
    <row r="148" spans="1:13" ht="18.899999999999999" customHeight="1" x14ac:dyDescent="0.3">
      <c r="A148" s="4" t="s">
        <v>161</v>
      </c>
      <c r="B148" s="5">
        <v>0.99199999999999999</v>
      </c>
      <c r="C148" s="5">
        <v>0.99399999999999999</v>
      </c>
      <c r="D148" s="5">
        <v>0.99099999999999999</v>
      </c>
      <c r="E148" s="5">
        <v>0.996</v>
      </c>
      <c r="F148" s="5">
        <v>0.99099999999999999</v>
      </c>
      <c r="G148" s="5">
        <v>0.99</v>
      </c>
      <c r="H148" s="5">
        <v>0.99199999999999999</v>
      </c>
      <c r="I148" s="5">
        <v>0.98599999999999999</v>
      </c>
      <c r="J148" s="5">
        <v>0.996</v>
      </c>
      <c r="K148" s="5">
        <v>0.97099999999999997</v>
      </c>
      <c r="L148" s="5">
        <v>0.996</v>
      </c>
      <c r="M148" s="5">
        <v>0.99099999999999999</v>
      </c>
    </row>
    <row r="149" spans="1:13" ht="18.899999999999999" customHeight="1" x14ac:dyDescent="0.3">
      <c r="A149" s="4" t="s">
        <v>162</v>
      </c>
      <c r="B149" s="5">
        <v>2E-3</v>
      </c>
      <c r="C149" s="5">
        <v>6.0000000000000001E-3</v>
      </c>
      <c r="D149" s="5">
        <v>2E-3</v>
      </c>
      <c r="E149" s="5" t="s">
        <v>24</v>
      </c>
      <c r="F149" s="5">
        <v>2E-3</v>
      </c>
      <c r="G149" s="5">
        <v>3.0000000000000001E-3</v>
      </c>
      <c r="H149" s="5">
        <v>2E-3</v>
      </c>
      <c r="I149" s="5">
        <v>3.0000000000000001E-3</v>
      </c>
      <c r="J149" s="5">
        <v>2E-3</v>
      </c>
      <c r="K149" s="5">
        <v>2.9000000000000001E-2</v>
      </c>
      <c r="L149" s="5" t="s">
        <v>24</v>
      </c>
      <c r="M149" s="5">
        <v>2E-3</v>
      </c>
    </row>
    <row r="150" spans="1:13" ht="18.899999999999999" customHeight="1" x14ac:dyDescent="0.3">
      <c r="A150" s="2" t="s">
        <v>163</v>
      </c>
      <c r="B150" s="6" t="s">
        <v>24</v>
      </c>
      <c r="C150" s="6" t="s">
        <v>24</v>
      </c>
      <c r="D150" s="6" t="s">
        <v>24</v>
      </c>
      <c r="E150" s="6" t="s">
        <v>24</v>
      </c>
      <c r="F150" s="6" t="s">
        <v>24</v>
      </c>
      <c r="G150" s="6" t="s">
        <v>24</v>
      </c>
      <c r="H150" s="6" t="s">
        <v>24</v>
      </c>
      <c r="I150" s="6" t="s">
        <v>24</v>
      </c>
      <c r="J150" s="6" t="s">
        <v>24</v>
      </c>
      <c r="K150" s="6">
        <v>2.9000000000000001E-2</v>
      </c>
      <c r="L150" s="6" t="s">
        <v>24</v>
      </c>
      <c r="M150" s="6" t="s">
        <v>24</v>
      </c>
    </row>
    <row r="151" spans="1:13" ht="18.899999999999999" customHeight="1" x14ac:dyDescent="0.3">
      <c r="A151" s="2" t="s">
        <v>164</v>
      </c>
      <c r="B151" s="6">
        <v>2E-3</v>
      </c>
      <c r="C151" s="6">
        <v>6.0000000000000001E-3</v>
      </c>
      <c r="D151" s="6">
        <v>2E-3</v>
      </c>
      <c r="E151" s="6" t="s">
        <v>24</v>
      </c>
      <c r="F151" s="6">
        <v>2E-3</v>
      </c>
      <c r="G151" s="6">
        <v>2E-3</v>
      </c>
      <c r="H151" s="6">
        <v>2E-3</v>
      </c>
      <c r="I151" s="6">
        <v>3.0000000000000001E-3</v>
      </c>
      <c r="J151" s="6">
        <v>2E-3</v>
      </c>
      <c r="K151" s="6" t="s">
        <v>24</v>
      </c>
      <c r="L151" s="6" t="s">
        <v>24</v>
      </c>
      <c r="M151" s="6">
        <v>2E-3</v>
      </c>
    </row>
    <row r="152" spans="1:13" ht="18.899999999999999" customHeight="1" x14ac:dyDescent="0.3">
      <c r="A152" s="2" t="s">
        <v>165</v>
      </c>
      <c r="B152" s="6" t="s">
        <v>24</v>
      </c>
      <c r="C152" s="6">
        <v>2E-3</v>
      </c>
      <c r="D152" s="6" t="s">
        <v>24</v>
      </c>
      <c r="E152" s="6" t="s">
        <v>24</v>
      </c>
      <c r="F152" s="6" t="s">
        <v>24</v>
      </c>
      <c r="G152" s="6">
        <v>1E-3</v>
      </c>
      <c r="H152" s="6" t="s">
        <v>24</v>
      </c>
      <c r="I152" s="6" t="s">
        <v>24</v>
      </c>
      <c r="J152" s="6" t="s">
        <v>24</v>
      </c>
      <c r="K152" s="6" t="s">
        <v>24</v>
      </c>
      <c r="L152" s="6" t="s">
        <v>24</v>
      </c>
      <c r="M152" s="6" t="s">
        <v>24</v>
      </c>
    </row>
    <row r="153" spans="1:13" ht="18.899999999999999" customHeight="1" x14ac:dyDescent="0.3">
      <c r="A153" s="2" t="s">
        <v>166</v>
      </c>
      <c r="B153" s="6" t="s">
        <v>24</v>
      </c>
      <c r="C153" s="6" t="s">
        <v>24</v>
      </c>
      <c r="D153" s="6" t="s">
        <v>24</v>
      </c>
      <c r="E153" s="6" t="s">
        <v>24</v>
      </c>
      <c r="F153" s="6" t="s">
        <v>24</v>
      </c>
      <c r="G153" s="6" t="s">
        <v>24</v>
      </c>
      <c r="H153" s="6" t="s">
        <v>24</v>
      </c>
      <c r="I153" s="6" t="s">
        <v>24</v>
      </c>
      <c r="J153" s="6" t="s">
        <v>24</v>
      </c>
      <c r="K153" s="6" t="s">
        <v>24</v>
      </c>
      <c r="L153" s="6" t="s">
        <v>24</v>
      </c>
      <c r="M153" s="6" t="s">
        <v>24</v>
      </c>
    </row>
    <row r="154" spans="1:13" ht="18.899999999999999" customHeight="1" x14ac:dyDescent="0.3">
      <c r="A154" s="2" t="s">
        <v>167</v>
      </c>
      <c r="B154" s="6" t="s">
        <v>24</v>
      </c>
      <c r="C154" s="6" t="s">
        <v>24</v>
      </c>
      <c r="D154" s="6" t="s">
        <v>24</v>
      </c>
      <c r="E154" s="6" t="s">
        <v>24</v>
      </c>
      <c r="F154" s="6" t="s">
        <v>24</v>
      </c>
      <c r="G154" s="6" t="s">
        <v>24</v>
      </c>
      <c r="H154" s="6" t="s">
        <v>24</v>
      </c>
      <c r="I154" s="6" t="s">
        <v>24</v>
      </c>
      <c r="J154" s="6" t="s">
        <v>24</v>
      </c>
      <c r="K154" s="6" t="s">
        <v>24</v>
      </c>
      <c r="L154" s="6" t="s">
        <v>24</v>
      </c>
      <c r="M154" s="6" t="s">
        <v>24</v>
      </c>
    </row>
    <row r="155" spans="1:13" ht="18.899999999999999" customHeight="1" x14ac:dyDescent="0.3">
      <c r="A155" s="2" t="s">
        <v>168</v>
      </c>
      <c r="B155" s="6" t="s">
        <v>24</v>
      </c>
      <c r="C155" s="6" t="s">
        <v>24</v>
      </c>
      <c r="D155" s="6" t="s">
        <v>24</v>
      </c>
      <c r="E155" s="6" t="s">
        <v>24</v>
      </c>
      <c r="F155" s="6" t="s">
        <v>24</v>
      </c>
      <c r="G155" s="6" t="s">
        <v>24</v>
      </c>
      <c r="H155" s="6" t="s">
        <v>24</v>
      </c>
      <c r="I155" s="6" t="s">
        <v>24</v>
      </c>
      <c r="J155" s="6" t="s">
        <v>24</v>
      </c>
      <c r="K155" s="6" t="s">
        <v>24</v>
      </c>
      <c r="L155" s="6" t="s">
        <v>24</v>
      </c>
      <c r="M155" s="6" t="s">
        <v>24</v>
      </c>
    </row>
    <row r="156" spans="1:13" ht="18.899999999999999" customHeight="1" x14ac:dyDescent="0.3">
      <c r="A156" s="4" t="s">
        <v>169</v>
      </c>
      <c r="B156" s="5">
        <v>7.0000000000000001E-3</v>
      </c>
      <c r="C156" s="5" t="s">
        <v>24</v>
      </c>
      <c r="D156" s="5">
        <v>7.0000000000000001E-3</v>
      </c>
      <c r="E156" s="5">
        <v>4.0000000000000001E-3</v>
      </c>
      <c r="F156" s="5">
        <v>7.0000000000000001E-3</v>
      </c>
      <c r="G156" s="5">
        <v>8.0000000000000002E-3</v>
      </c>
      <c r="H156" s="5">
        <v>6.0000000000000001E-3</v>
      </c>
      <c r="I156" s="5">
        <v>1.0999999999999999E-2</v>
      </c>
      <c r="J156" s="5">
        <v>2E-3</v>
      </c>
      <c r="K156" s="5" t="s">
        <v>24</v>
      </c>
      <c r="L156" s="5">
        <v>4.0000000000000001E-3</v>
      </c>
      <c r="M156" s="5">
        <v>7.0000000000000001E-3</v>
      </c>
    </row>
    <row r="157" spans="1:13" ht="18.899999999999999" customHeight="1" x14ac:dyDescent="0.3">
      <c r="A157" s="2" t="s">
        <v>170</v>
      </c>
      <c r="B157" s="6">
        <v>6.0000000000000001E-3</v>
      </c>
      <c r="C157" s="6" t="s">
        <v>24</v>
      </c>
      <c r="D157" s="6">
        <v>7.0000000000000001E-3</v>
      </c>
      <c r="E157" s="6">
        <v>4.0000000000000001E-3</v>
      </c>
      <c r="F157" s="6">
        <v>6.0000000000000001E-3</v>
      </c>
      <c r="G157" s="6">
        <v>7.0000000000000001E-3</v>
      </c>
      <c r="H157" s="6">
        <v>6.0000000000000001E-3</v>
      </c>
      <c r="I157" s="6">
        <v>0.01</v>
      </c>
      <c r="J157" s="6">
        <v>2E-3</v>
      </c>
      <c r="K157" s="6" t="s">
        <v>24</v>
      </c>
      <c r="L157" s="6">
        <v>4.0000000000000001E-3</v>
      </c>
      <c r="M157" s="6">
        <v>7.0000000000000001E-3</v>
      </c>
    </row>
    <row r="158" spans="1:13" ht="18.899999999999999" customHeight="1" x14ac:dyDescent="0.3">
      <c r="A158" s="2" t="s">
        <v>171</v>
      </c>
      <c r="B158" s="6">
        <v>3.0000000000000001E-3</v>
      </c>
      <c r="C158" s="6" t="s">
        <v>24</v>
      </c>
      <c r="D158" s="6">
        <v>3.0000000000000001E-3</v>
      </c>
      <c r="E158" s="6">
        <v>3.0000000000000001E-3</v>
      </c>
      <c r="F158" s="6">
        <v>3.0000000000000001E-3</v>
      </c>
      <c r="G158" s="6">
        <v>3.0000000000000001E-3</v>
      </c>
      <c r="H158" s="6">
        <v>2E-3</v>
      </c>
      <c r="I158" s="6">
        <v>5.0000000000000001E-3</v>
      </c>
      <c r="J158" s="6">
        <v>2E-3</v>
      </c>
      <c r="K158" s="6" t="s">
        <v>24</v>
      </c>
      <c r="L158" s="6">
        <v>2E-3</v>
      </c>
      <c r="M158" s="6">
        <v>3.0000000000000001E-3</v>
      </c>
    </row>
    <row r="159" spans="1:13" ht="18.899999999999999" customHeight="1" x14ac:dyDescent="0.3">
      <c r="A159" s="2" t="s">
        <v>172</v>
      </c>
      <c r="B159" s="6" t="s">
        <v>24</v>
      </c>
      <c r="C159" s="6" t="s">
        <v>24</v>
      </c>
      <c r="D159" s="6" t="s">
        <v>24</v>
      </c>
      <c r="E159" s="6" t="s">
        <v>24</v>
      </c>
      <c r="F159" s="6" t="s">
        <v>24</v>
      </c>
      <c r="G159" s="6" t="s">
        <v>24</v>
      </c>
      <c r="H159" s="6" t="s">
        <v>24</v>
      </c>
      <c r="I159" s="6" t="s">
        <v>24</v>
      </c>
      <c r="J159" s="6" t="s">
        <v>24</v>
      </c>
      <c r="K159" s="6" t="s">
        <v>24</v>
      </c>
      <c r="L159" s="6" t="s">
        <v>24</v>
      </c>
      <c r="M159" s="6" t="s">
        <v>24</v>
      </c>
    </row>
    <row r="160" spans="1:13" ht="18.899999999999999" customHeight="1" x14ac:dyDescent="0.3">
      <c r="A160" s="7" t="s">
        <v>173</v>
      </c>
      <c r="B160" s="3">
        <v>13808</v>
      </c>
      <c r="C160" s="3">
        <v>1091</v>
      </c>
      <c r="D160" s="3">
        <v>12717</v>
      </c>
      <c r="E160" s="3">
        <v>925</v>
      </c>
      <c r="F160" s="3">
        <v>12855</v>
      </c>
      <c r="G160" s="3">
        <v>10356</v>
      </c>
      <c r="H160" s="3">
        <v>9403</v>
      </c>
      <c r="I160" s="3">
        <v>7884</v>
      </c>
      <c r="J160" s="3">
        <v>1063</v>
      </c>
      <c r="K160" s="3">
        <v>83</v>
      </c>
      <c r="L160" s="3">
        <v>1339</v>
      </c>
      <c r="M160" s="3">
        <v>12468</v>
      </c>
    </row>
    <row r="162" spans="1:13" ht="14.1" customHeight="1" x14ac:dyDescent="0.3">
      <c r="A162" s="42" t="s">
        <v>174</v>
      </c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</row>
    <row r="163" spans="1:13" ht="14.1" customHeight="1" x14ac:dyDescent="0.3">
      <c r="A163" s="42" t="s">
        <v>175</v>
      </c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</row>
    <row r="164" spans="1:13" ht="14.1" customHeight="1" x14ac:dyDescent="0.3">
      <c r="A164" s="42" t="s">
        <v>176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</row>
  </sheetData>
  <hyperlinks>
    <hyperlink ref="A1" location="'ToC'!a2" display="#'ToC'!a2" xr:uid="{00000000-0004-0000-00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37"/>
  <sheetViews>
    <sheetView zoomScaleNormal="100" workbookViewId="0">
      <pane ySplit="6" topLeftCell="A7" activePane="bottomLeft" state="frozen"/>
      <selection activeCell="A8" sqref="A8"/>
      <selection pane="bottomLeft" activeCell="A5" sqref="A5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482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8" t="s">
        <v>178</v>
      </c>
      <c r="B8" s="3">
        <v>5644</v>
      </c>
      <c r="C8" s="3">
        <v>344</v>
      </c>
      <c r="D8" s="3">
        <v>4852</v>
      </c>
      <c r="E8" s="3">
        <v>501</v>
      </c>
      <c r="F8" s="3">
        <v>4936</v>
      </c>
      <c r="G8" s="3">
        <v>3584</v>
      </c>
      <c r="H8" s="3">
        <v>2573</v>
      </c>
      <c r="I8" s="3">
        <v>2854</v>
      </c>
      <c r="J8" s="3">
        <v>364</v>
      </c>
      <c r="K8" s="3">
        <v>44</v>
      </c>
      <c r="L8" s="3">
        <v>341</v>
      </c>
      <c r="M8" s="3">
        <v>5197</v>
      </c>
    </row>
    <row r="9" spans="1:13" ht="18.899999999999999" customHeight="1" x14ac:dyDescent="0.3">
      <c r="A9" s="28" t="s">
        <v>483</v>
      </c>
      <c r="B9" s="5">
        <v>7.4999999999999997E-2</v>
      </c>
      <c r="C9" s="5">
        <v>6.8000000000000005E-2</v>
      </c>
      <c r="D9" s="5">
        <v>7.5999999999999998E-2</v>
      </c>
      <c r="E9" s="5">
        <v>8.4000000000000005E-2</v>
      </c>
      <c r="F9" s="5">
        <v>7.3999999999999996E-2</v>
      </c>
      <c r="G9" s="5">
        <v>7.1999999999999995E-2</v>
      </c>
      <c r="H9" s="5">
        <v>9.0999999999999998E-2</v>
      </c>
      <c r="I9" s="5">
        <v>7.6999999999999999E-2</v>
      </c>
      <c r="J9" s="5">
        <v>0.05</v>
      </c>
      <c r="K9" s="5" t="s">
        <v>24</v>
      </c>
      <c r="L9" s="5">
        <v>0.13500000000000001</v>
      </c>
      <c r="M9" s="5">
        <v>6.9000000000000006E-2</v>
      </c>
    </row>
    <row r="10" spans="1:13" ht="18.899999999999999" customHeight="1" x14ac:dyDescent="0.3">
      <c r="A10" s="28" t="s">
        <v>484</v>
      </c>
      <c r="B10" s="5">
        <v>0.92500000000000004</v>
      </c>
      <c r="C10" s="5">
        <v>0.93200000000000005</v>
      </c>
      <c r="D10" s="5">
        <v>0.92400000000000004</v>
      </c>
      <c r="E10" s="5">
        <v>0.91600000000000004</v>
      </c>
      <c r="F10" s="5">
        <v>0.92600000000000005</v>
      </c>
      <c r="G10" s="5">
        <v>0.92800000000000005</v>
      </c>
      <c r="H10" s="5">
        <v>0.90900000000000003</v>
      </c>
      <c r="I10" s="5">
        <v>0.92300000000000004</v>
      </c>
      <c r="J10" s="5">
        <v>0.95</v>
      </c>
      <c r="K10" s="5">
        <v>1</v>
      </c>
      <c r="L10" s="5">
        <v>0.86499999999999999</v>
      </c>
      <c r="M10" s="5">
        <v>0.93100000000000005</v>
      </c>
    </row>
    <row r="11" spans="1:13" ht="18.899999999999999" customHeight="1" x14ac:dyDescent="0.3">
      <c r="A11" s="8" t="s">
        <v>485</v>
      </c>
      <c r="B11" s="6">
        <v>0.47299999999999998</v>
      </c>
      <c r="C11" s="6">
        <v>0.42499999999999999</v>
      </c>
      <c r="D11" s="6">
        <v>0.48</v>
      </c>
      <c r="E11" s="6">
        <v>0.435</v>
      </c>
      <c r="F11" s="6">
        <v>0.48099999999999998</v>
      </c>
      <c r="G11" s="6">
        <v>0.47899999999999998</v>
      </c>
      <c r="H11" s="6">
        <v>0.46</v>
      </c>
      <c r="I11" s="6">
        <v>0.495</v>
      </c>
      <c r="J11" s="6">
        <v>0.50900000000000001</v>
      </c>
      <c r="K11" s="6">
        <v>0.53</v>
      </c>
      <c r="L11" s="6">
        <v>0.435</v>
      </c>
      <c r="M11" s="6">
        <v>0.47699999999999998</v>
      </c>
    </row>
    <row r="12" spans="1:13" ht="18.899999999999999" customHeight="1" x14ac:dyDescent="0.3">
      <c r="A12" s="8" t="s">
        <v>486</v>
      </c>
      <c r="B12" s="6">
        <v>0.46100000000000002</v>
      </c>
      <c r="C12" s="6">
        <v>0.51100000000000001</v>
      </c>
      <c r="D12" s="6">
        <v>0.46100000000000002</v>
      </c>
      <c r="E12" s="6">
        <v>0.48499999999999999</v>
      </c>
      <c r="F12" s="6">
        <v>0.46200000000000002</v>
      </c>
      <c r="G12" s="6">
        <v>0.46200000000000002</v>
      </c>
      <c r="H12" s="6">
        <v>0.47199999999999998</v>
      </c>
      <c r="I12" s="6">
        <v>0.47699999999999998</v>
      </c>
      <c r="J12" s="6">
        <v>0.503</v>
      </c>
      <c r="K12" s="6">
        <v>0.60099999999999998</v>
      </c>
      <c r="L12" s="6">
        <v>0.38300000000000001</v>
      </c>
      <c r="M12" s="6">
        <v>0.47199999999999998</v>
      </c>
    </row>
    <row r="13" spans="1:13" ht="18.899999999999999" customHeight="1" x14ac:dyDescent="0.3">
      <c r="A13" s="8" t="s">
        <v>487</v>
      </c>
      <c r="B13" s="6">
        <v>1.4E-2</v>
      </c>
      <c r="C13" s="6">
        <v>5.6000000000000001E-2</v>
      </c>
      <c r="D13" s="6">
        <v>1.0999999999999999E-2</v>
      </c>
      <c r="E13" s="6">
        <v>7.9000000000000001E-2</v>
      </c>
      <c r="F13" s="6">
        <v>8.0000000000000002E-3</v>
      </c>
      <c r="G13" s="6">
        <v>8.0000000000000002E-3</v>
      </c>
      <c r="H13" s="6">
        <v>1.2999999999999999E-2</v>
      </c>
      <c r="I13" s="6">
        <v>1.6E-2</v>
      </c>
      <c r="J13" s="6">
        <v>5.0000000000000001E-3</v>
      </c>
      <c r="K13" s="6" t="s">
        <v>24</v>
      </c>
      <c r="L13" s="6">
        <v>8.0000000000000002E-3</v>
      </c>
      <c r="M13" s="6">
        <v>1.4999999999999999E-2</v>
      </c>
    </row>
    <row r="14" spans="1:13" ht="18.899999999999999" customHeight="1" x14ac:dyDescent="0.3">
      <c r="A14" s="8" t="s">
        <v>488</v>
      </c>
      <c r="B14" s="6">
        <v>3.1E-2</v>
      </c>
      <c r="C14" s="6">
        <v>0.16900000000000001</v>
      </c>
      <c r="D14" s="6">
        <v>0.02</v>
      </c>
      <c r="E14" s="6">
        <v>2.1000000000000001E-2</v>
      </c>
      <c r="F14" s="6">
        <v>3.2000000000000001E-2</v>
      </c>
      <c r="G14" s="6">
        <v>3.5000000000000003E-2</v>
      </c>
      <c r="H14" s="6">
        <v>3.5999999999999997E-2</v>
      </c>
      <c r="I14" s="6">
        <v>2.1999999999999999E-2</v>
      </c>
      <c r="J14" s="6">
        <v>1.7000000000000001E-2</v>
      </c>
      <c r="K14" s="6">
        <v>3.0000000000000001E-3</v>
      </c>
      <c r="L14" s="6">
        <v>1.2999999999999999E-2</v>
      </c>
      <c r="M14" s="6">
        <v>3.3000000000000002E-2</v>
      </c>
    </row>
    <row r="15" spans="1:13" ht="18.899999999999999" customHeight="1" x14ac:dyDescent="0.3">
      <c r="A15" s="8" t="s">
        <v>489</v>
      </c>
      <c r="B15" s="6">
        <v>9.9000000000000005E-2</v>
      </c>
      <c r="C15" s="6">
        <v>4.7E-2</v>
      </c>
      <c r="D15" s="6">
        <v>0.105</v>
      </c>
      <c r="E15" s="6">
        <v>0.13900000000000001</v>
      </c>
      <c r="F15" s="6">
        <v>9.8000000000000004E-2</v>
      </c>
      <c r="G15" s="6">
        <v>0.105</v>
      </c>
      <c r="H15" s="6">
        <v>0.122</v>
      </c>
      <c r="I15" s="6">
        <v>9.9000000000000005E-2</v>
      </c>
      <c r="J15" s="6">
        <v>9.2999999999999999E-2</v>
      </c>
      <c r="K15" s="6">
        <v>0.184</v>
      </c>
      <c r="L15" s="6">
        <v>7.9000000000000001E-2</v>
      </c>
      <c r="M15" s="6">
        <v>0.10199999999999999</v>
      </c>
    </row>
    <row r="16" spans="1:13" ht="18.899999999999999" customHeight="1" x14ac:dyDescent="0.3">
      <c r="A16" s="8" t="s">
        <v>490</v>
      </c>
      <c r="B16" s="6">
        <v>0.159</v>
      </c>
      <c r="C16" s="6">
        <v>8.2000000000000003E-2</v>
      </c>
      <c r="D16" s="6">
        <v>0.16700000000000001</v>
      </c>
      <c r="E16" s="6">
        <v>0.22</v>
      </c>
      <c r="F16" s="6">
        <v>0.16200000000000001</v>
      </c>
      <c r="G16" s="6">
        <v>0.17899999999999999</v>
      </c>
      <c r="H16" s="6">
        <v>0.20200000000000001</v>
      </c>
      <c r="I16" s="6">
        <v>0.17</v>
      </c>
      <c r="J16" s="6">
        <v>0.184</v>
      </c>
      <c r="K16" s="6">
        <v>0.105</v>
      </c>
      <c r="L16" s="6">
        <v>0.104</v>
      </c>
      <c r="M16" s="6">
        <v>0.16600000000000001</v>
      </c>
    </row>
    <row r="17" spans="1:13" ht="18.899999999999999" customHeight="1" x14ac:dyDescent="0.3">
      <c r="A17" s="8" t="s">
        <v>491</v>
      </c>
      <c r="B17" s="6">
        <v>0.45200000000000001</v>
      </c>
      <c r="C17" s="6">
        <v>0.37</v>
      </c>
      <c r="D17" s="6">
        <v>0.46</v>
      </c>
      <c r="E17" s="6">
        <v>0.32500000000000001</v>
      </c>
      <c r="F17" s="6">
        <v>0.46400000000000002</v>
      </c>
      <c r="G17" s="6">
        <v>0.45200000000000001</v>
      </c>
      <c r="H17" s="6">
        <v>0.45900000000000002</v>
      </c>
      <c r="I17" s="6">
        <v>0.45900000000000002</v>
      </c>
      <c r="J17" s="6">
        <v>0.38900000000000001</v>
      </c>
      <c r="K17" s="6">
        <v>0.68100000000000005</v>
      </c>
      <c r="L17" s="6">
        <v>0.42399999999999999</v>
      </c>
      <c r="M17" s="6">
        <v>0.45700000000000002</v>
      </c>
    </row>
    <row r="18" spans="1:13" ht="18.899999999999999" customHeight="1" x14ac:dyDescent="0.3">
      <c r="A18" s="8" t="s">
        <v>492</v>
      </c>
      <c r="B18" s="6">
        <v>9.6000000000000002E-2</v>
      </c>
      <c r="C18" s="6">
        <v>0.09</v>
      </c>
      <c r="D18" s="6">
        <v>9.7000000000000003E-2</v>
      </c>
      <c r="E18" s="6">
        <v>0.122</v>
      </c>
      <c r="F18" s="6">
        <v>9.8000000000000004E-2</v>
      </c>
      <c r="G18" s="6">
        <v>9.8000000000000004E-2</v>
      </c>
      <c r="H18" s="6">
        <v>7.1999999999999995E-2</v>
      </c>
      <c r="I18" s="6">
        <v>9.6000000000000002E-2</v>
      </c>
      <c r="J18" s="6">
        <v>0.10100000000000001</v>
      </c>
      <c r="K18" s="6">
        <v>0.107</v>
      </c>
      <c r="L18" s="6">
        <v>8.6999999999999994E-2</v>
      </c>
      <c r="M18" s="6">
        <v>9.6000000000000002E-2</v>
      </c>
    </row>
    <row r="19" spans="1:13" ht="18.899999999999999" customHeight="1" x14ac:dyDescent="0.3">
      <c r="A19" s="8" t="s">
        <v>493</v>
      </c>
      <c r="B19" s="6">
        <v>0.25</v>
      </c>
      <c r="C19" s="6">
        <v>0.311</v>
      </c>
      <c r="D19" s="6">
        <v>0.246</v>
      </c>
      <c r="E19" s="6">
        <v>0.192</v>
      </c>
      <c r="F19" s="6">
        <v>0.253</v>
      </c>
      <c r="G19" s="6">
        <v>0.25900000000000001</v>
      </c>
      <c r="H19" s="6">
        <v>0.254</v>
      </c>
      <c r="I19" s="6">
        <v>0.246</v>
      </c>
      <c r="J19" s="6">
        <v>0.27</v>
      </c>
      <c r="K19" s="6">
        <v>0.23</v>
      </c>
      <c r="L19" s="6">
        <v>0.222</v>
      </c>
      <c r="M19" s="6">
        <v>0.254</v>
      </c>
    </row>
    <row r="20" spans="1:13" ht="18.899999999999999" customHeight="1" x14ac:dyDescent="0.3">
      <c r="A20" s="8" t="s">
        <v>494</v>
      </c>
      <c r="B20" s="6">
        <v>6.2E-2</v>
      </c>
      <c r="C20" s="6">
        <v>8.1000000000000003E-2</v>
      </c>
      <c r="D20" s="6">
        <v>6.2E-2</v>
      </c>
      <c r="E20" s="6">
        <v>4.1000000000000002E-2</v>
      </c>
      <c r="F20" s="6">
        <v>5.6000000000000001E-2</v>
      </c>
      <c r="G20" s="6">
        <v>5.1999999999999998E-2</v>
      </c>
      <c r="H20" s="6">
        <v>4.8000000000000001E-2</v>
      </c>
      <c r="I20" s="6">
        <v>4.4999999999999998E-2</v>
      </c>
      <c r="J20" s="6">
        <v>0.04</v>
      </c>
      <c r="K20" s="6">
        <v>0.04</v>
      </c>
      <c r="L20" s="6">
        <v>3.6999999999999998E-2</v>
      </c>
      <c r="M20" s="6">
        <v>6.5000000000000002E-2</v>
      </c>
    </row>
    <row r="21" spans="1:13" ht="18.899999999999999" customHeight="1" x14ac:dyDescent="0.3">
      <c r="A21" s="8" t="s">
        <v>187</v>
      </c>
      <c r="B21" s="6">
        <v>2.8000000000000001E-2</v>
      </c>
      <c r="C21" s="6">
        <v>2.1000000000000001E-2</v>
      </c>
      <c r="D21" s="6">
        <v>2.7E-2</v>
      </c>
      <c r="E21" s="6">
        <v>1.7999999999999999E-2</v>
      </c>
      <c r="F21" s="6">
        <v>2.9000000000000001E-2</v>
      </c>
      <c r="G21" s="6">
        <v>3.1E-2</v>
      </c>
      <c r="H21" s="6">
        <v>2.5000000000000001E-2</v>
      </c>
      <c r="I21" s="6">
        <v>2.7E-2</v>
      </c>
      <c r="J21" s="6">
        <v>1.4E-2</v>
      </c>
      <c r="K21" s="6">
        <v>8.9999999999999993E-3</v>
      </c>
      <c r="L21" s="6">
        <v>4.2000000000000003E-2</v>
      </c>
      <c r="M21" s="6">
        <v>2.7E-2</v>
      </c>
    </row>
    <row r="22" spans="1:13" ht="18.899999999999999" customHeight="1" x14ac:dyDescent="0.3">
      <c r="A22" s="31" t="s">
        <v>495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ht="18.899999999999999" customHeight="1" x14ac:dyDescent="0.3">
      <c r="A23" s="8" t="s">
        <v>178</v>
      </c>
      <c r="B23" s="3">
        <v>3406</v>
      </c>
      <c r="C23" s="3">
        <v>200</v>
      </c>
      <c r="D23" s="3">
        <v>2954</v>
      </c>
      <c r="E23" s="3">
        <v>306</v>
      </c>
      <c r="F23" s="3">
        <v>2982</v>
      </c>
      <c r="G23" s="3">
        <v>2171</v>
      </c>
      <c r="H23" s="3">
        <v>1573</v>
      </c>
      <c r="I23" s="3">
        <v>1744</v>
      </c>
      <c r="J23" s="3">
        <v>217</v>
      </c>
      <c r="K23" s="3">
        <v>24</v>
      </c>
      <c r="L23" s="3">
        <v>177</v>
      </c>
      <c r="M23" s="3">
        <v>3169</v>
      </c>
    </row>
    <row r="24" spans="1:13" ht="18.899999999999999" customHeight="1" x14ac:dyDescent="0.3">
      <c r="A24" s="8" t="s">
        <v>485</v>
      </c>
      <c r="B24" s="6">
        <v>0.29099999999999998</v>
      </c>
      <c r="C24" s="6">
        <v>0.23499999999999999</v>
      </c>
      <c r="D24" s="6">
        <v>0.29399999999999998</v>
      </c>
      <c r="E24" s="6">
        <v>0.223</v>
      </c>
      <c r="F24" s="6">
        <v>0.29399999999999998</v>
      </c>
      <c r="G24" s="6">
        <v>0.27900000000000003</v>
      </c>
      <c r="H24" s="6">
        <v>0.25800000000000001</v>
      </c>
      <c r="I24" s="6">
        <v>0.27900000000000003</v>
      </c>
      <c r="J24" s="6">
        <v>0.35399999999999998</v>
      </c>
      <c r="K24" s="6">
        <v>0.71399999999999997</v>
      </c>
      <c r="L24" s="6">
        <v>0.25900000000000001</v>
      </c>
      <c r="M24" s="6">
        <v>0.29199999999999998</v>
      </c>
    </row>
    <row r="25" spans="1:13" ht="18.899999999999999" customHeight="1" x14ac:dyDescent="0.3">
      <c r="A25" s="8" t="s">
        <v>486</v>
      </c>
      <c r="B25" s="6">
        <v>0.182</v>
      </c>
      <c r="C25" s="6">
        <v>0.312</v>
      </c>
      <c r="D25" s="6">
        <v>0.17699999999999999</v>
      </c>
      <c r="E25" s="6">
        <v>0.27800000000000002</v>
      </c>
      <c r="F25" s="6">
        <v>0.17599999999999999</v>
      </c>
      <c r="G25" s="6">
        <v>0.17599999999999999</v>
      </c>
      <c r="H25" s="6">
        <v>0.185</v>
      </c>
      <c r="I25" s="6">
        <v>0.18</v>
      </c>
      <c r="J25" s="6">
        <v>0.17899999999999999</v>
      </c>
      <c r="K25" s="6">
        <v>3.5000000000000003E-2</v>
      </c>
      <c r="L25" s="6">
        <v>0.127</v>
      </c>
      <c r="M25" s="6">
        <v>0.19</v>
      </c>
    </row>
    <row r="26" spans="1:13" ht="18.899999999999999" customHeight="1" x14ac:dyDescent="0.3">
      <c r="A26" s="8" t="s">
        <v>487</v>
      </c>
      <c r="B26" s="6">
        <v>8.0000000000000002E-3</v>
      </c>
      <c r="C26" s="6">
        <v>2.3E-2</v>
      </c>
      <c r="D26" s="6">
        <v>7.0000000000000001E-3</v>
      </c>
      <c r="E26" s="6">
        <v>6.5000000000000002E-2</v>
      </c>
      <c r="F26" s="6">
        <v>4.0000000000000001E-3</v>
      </c>
      <c r="G26" s="6">
        <v>4.0000000000000001E-3</v>
      </c>
      <c r="H26" s="6">
        <v>1.0999999999999999E-2</v>
      </c>
      <c r="I26" s="6">
        <v>8.9999999999999993E-3</v>
      </c>
      <c r="J26" s="6">
        <v>7.0000000000000001E-3</v>
      </c>
      <c r="K26" s="6" t="s">
        <v>24</v>
      </c>
      <c r="L26" s="6" t="s">
        <v>24</v>
      </c>
      <c r="M26" s="6">
        <v>8.9999999999999993E-3</v>
      </c>
    </row>
    <row r="27" spans="1:13" ht="18.899999999999999" customHeight="1" x14ac:dyDescent="0.3">
      <c r="A27" s="8" t="s">
        <v>488</v>
      </c>
      <c r="B27" s="6">
        <v>3.0000000000000001E-3</v>
      </c>
      <c r="C27" s="6">
        <v>1E-3</v>
      </c>
      <c r="D27" s="6">
        <v>3.0000000000000001E-3</v>
      </c>
      <c r="E27" s="6" t="s">
        <v>24</v>
      </c>
      <c r="F27" s="6">
        <v>2E-3</v>
      </c>
      <c r="G27" s="6">
        <v>3.0000000000000001E-3</v>
      </c>
      <c r="H27" s="6">
        <v>2E-3</v>
      </c>
      <c r="I27" s="6">
        <v>2E-3</v>
      </c>
      <c r="J27" s="6">
        <v>8.0000000000000002E-3</v>
      </c>
      <c r="K27" s="6" t="s">
        <v>24</v>
      </c>
      <c r="L27" s="6">
        <v>6.0000000000000001E-3</v>
      </c>
      <c r="M27" s="6">
        <v>2E-3</v>
      </c>
    </row>
    <row r="28" spans="1:13" ht="18.899999999999999" customHeight="1" x14ac:dyDescent="0.3">
      <c r="A28" s="8" t="s">
        <v>489</v>
      </c>
      <c r="B28" s="6">
        <v>3.5999999999999997E-2</v>
      </c>
      <c r="C28" s="6">
        <v>7.0000000000000001E-3</v>
      </c>
      <c r="D28" s="6">
        <v>3.7999999999999999E-2</v>
      </c>
      <c r="E28" s="6">
        <v>5.7000000000000002E-2</v>
      </c>
      <c r="F28" s="6">
        <v>3.4000000000000002E-2</v>
      </c>
      <c r="G28" s="6">
        <v>3.6999999999999998E-2</v>
      </c>
      <c r="H28" s="6">
        <v>4.1000000000000002E-2</v>
      </c>
      <c r="I28" s="6">
        <v>3.5000000000000003E-2</v>
      </c>
      <c r="J28" s="6">
        <v>3.1E-2</v>
      </c>
      <c r="K28" s="6" t="s">
        <v>24</v>
      </c>
      <c r="L28" s="6">
        <v>2.5999999999999999E-2</v>
      </c>
      <c r="M28" s="6">
        <v>3.6999999999999998E-2</v>
      </c>
    </row>
    <row r="29" spans="1:13" ht="18.899999999999999" customHeight="1" x14ac:dyDescent="0.3">
      <c r="A29" s="8" t="s">
        <v>490</v>
      </c>
      <c r="B29" s="6">
        <v>8.8999999999999996E-2</v>
      </c>
      <c r="C29" s="6">
        <v>6.8000000000000005E-2</v>
      </c>
      <c r="D29" s="6">
        <v>9.1999999999999998E-2</v>
      </c>
      <c r="E29" s="6">
        <v>0.104</v>
      </c>
      <c r="F29" s="6">
        <v>9.1999999999999998E-2</v>
      </c>
      <c r="G29" s="6">
        <v>0.10199999999999999</v>
      </c>
      <c r="H29" s="6">
        <v>0.111</v>
      </c>
      <c r="I29" s="6">
        <v>0.115</v>
      </c>
      <c r="J29" s="6">
        <v>0.106</v>
      </c>
      <c r="K29" s="6">
        <v>8.0000000000000002E-3</v>
      </c>
      <c r="L29" s="6">
        <v>6.4000000000000001E-2</v>
      </c>
      <c r="M29" s="6">
        <v>9.1999999999999998E-2</v>
      </c>
    </row>
    <row r="30" spans="1:13" ht="18.899999999999999" customHeight="1" x14ac:dyDescent="0.3">
      <c r="A30" s="8" t="s">
        <v>491</v>
      </c>
      <c r="B30" s="6">
        <v>0.22900000000000001</v>
      </c>
      <c r="C30" s="6">
        <v>0.23899999999999999</v>
      </c>
      <c r="D30" s="6">
        <v>0.22600000000000001</v>
      </c>
      <c r="E30" s="6">
        <v>0.156</v>
      </c>
      <c r="F30" s="6">
        <v>0.24099999999999999</v>
      </c>
      <c r="G30" s="6">
        <v>0.23499999999999999</v>
      </c>
      <c r="H30" s="6">
        <v>0.24099999999999999</v>
      </c>
      <c r="I30" s="6">
        <v>0.23400000000000001</v>
      </c>
      <c r="J30" s="6">
        <v>0.19700000000000001</v>
      </c>
      <c r="K30" s="6">
        <v>0.16300000000000001</v>
      </c>
      <c r="L30" s="6">
        <v>0.29899999999999999</v>
      </c>
      <c r="M30" s="6">
        <v>0.222</v>
      </c>
    </row>
    <row r="31" spans="1:13" ht="18.899999999999999" customHeight="1" x14ac:dyDescent="0.3">
      <c r="A31" s="8" t="s">
        <v>492</v>
      </c>
      <c r="B31" s="6">
        <v>0.02</v>
      </c>
      <c r="C31" s="6">
        <v>1.9E-2</v>
      </c>
      <c r="D31" s="6">
        <v>1.7999999999999999E-2</v>
      </c>
      <c r="E31" s="6">
        <v>1.2E-2</v>
      </c>
      <c r="F31" s="6">
        <v>0.02</v>
      </c>
      <c r="G31" s="6">
        <v>0.02</v>
      </c>
      <c r="H31" s="6">
        <v>1.2E-2</v>
      </c>
      <c r="I31" s="6">
        <v>1.9E-2</v>
      </c>
      <c r="J31" s="6">
        <v>8.9999999999999993E-3</v>
      </c>
      <c r="K31" s="6" t="s">
        <v>24</v>
      </c>
      <c r="L31" s="6">
        <v>0.01</v>
      </c>
      <c r="M31" s="6">
        <v>2.1000000000000001E-2</v>
      </c>
    </row>
    <row r="32" spans="1:13" ht="18.899999999999999" customHeight="1" x14ac:dyDescent="0.3">
      <c r="A32" s="8" t="s">
        <v>493</v>
      </c>
      <c r="B32" s="6">
        <v>9.8000000000000004E-2</v>
      </c>
      <c r="C32" s="6">
        <v>6.0999999999999999E-2</v>
      </c>
      <c r="D32" s="6">
        <v>0.104</v>
      </c>
      <c r="E32" s="6">
        <v>6.9000000000000006E-2</v>
      </c>
      <c r="F32" s="6">
        <v>9.1999999999999998E-2</v>
      </c>
      <c r="G32" s="6">
        <v>9.8000000000000004E-2</v>
      </c>
      <c r="H32" s="6">
        <v>0.11</v>
      </c>
      <c r="I32" s="6">
        <v>8.8999999999999996E-2</v>
      </c>
      <c r="J32" s="6">
        <v>0.09</v>
      </c>
      <c r="K32" s="6">
        <v>5.8999999999999997E-2</v>
      </c>
      <c r="L32" s="6">
        <v>0.14899999999999999</v>
      </c>
      <c r="M32" s="6">
        <v>9.2999999999999999E-2</v>
      </c>
    </row>
    <row r="33" spans="1:13" ht="18.899999999999999" customHeight="1" x14ac:dyDescent="0.3">
      <c r="A33" s="8" t="s">
        <v>494</v>
      </c>
      <c r="B33" s="6">
        <v>1.0999999999999999E-2</v>
      </c>
      <c r="C33" s="6">
        <v>1.0999999999999999E-2</v>
      </c>
      <c r="D33" s="6">
        <v>1.0999999999999999E-2</v>
      </c>
      <c r="E33" s="6">
        <v>1.6E-2</v>
      </c>
      <c r="F33" s="6">
        <v>0.01</v>
      </c>
      <c r="G33" s="6">
        <v>0.01</v>
      </c>
      <c r="H33" s="6">
        <v>5.0000000000000001E-3</v>
      </c>
      <c r="I33" s="6">
        <v>1.0999999999999999E-2</v>
      </c>
      <c r="J33" s="6">
        <v>8.0000000000000002E-3</v>
      </c>
      <c r="K33" s="6">
        <v>1.6E-2</v>
      </c>
      <c r="L33" s="6">
        <v>3.0000000000000001E-3</v>
      </c>
      <c r="M33" s="6">
        <v>1.2E-2</v>
      </c>
    </row>
    <row r="34" spans="1:13" ht="18.899999999999999" customHeight="1" x14ac:dyDescent="0.3">
      <c r="A34" s="8" t="s">
        <v>187</v>
      </c>
      <c r="B34" s="6">
        <v>3.3000000000000002E-2</v>
      </c>
      <c r="C34" s="6">
        <v>2.5000000000000001E-2</v>
      </c>
      <c r="D34" s="6">
        <v>2.9000000000000001E-2</v>
      </c>
      <c r="E34" s="6">
        <v>2.1000000000000001E-2</v>
      </c>
      <c r="F34" s="6">
        <v>3.4000000000000002E-2</v>
      </c>
      <c r="G34" s="6">
        <v>3.5999999999999997E-2</v>
      </c>
      <c r="H34" s="6">
        <v>2.3E-2</v>
      </c>
      <c r="I34" s="6">
        <v>2.8000000000000001E-2</v>
      </c>
      <c r="J34" s="6">
        <v>0.01</v>
      </c>
      <c r="K34" s="6">
        <v>4.0000000000000001E-3</v>
      </c>
      <c r="L34" s="6">
        <v>5.7000000000000002E-2</v>
      </c>
      <c r="M34" s="6">
        <v>2.9000000000000001E-2</v>
      </c>
    </row>
    <row r="36" spans="1:13" ht="14.1" customHeight="1" x14ac:dyDescent="0.3">
      <c r="A36" s="42" t="s">
        <v>262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ht="14.1" customHeight="1" x14ac:dyDescent="0.3">
      <c r="A37" s="42" t="s">
        <v>496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</sheetData>
  <hyperlinks>
    <hyperlink ref="A1" location="'ToC'!a2" display="#'ToC'!a2" xr:uid="{00000000-0004-0000-12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3"/>
  <sheetViews>
    <sheetView zoomScaleNormal="100" workbookViewId="0">
      <pane ySplit="6" topLeftCell="A7" activePane="bottomLeft" state="frozen"/>
      <selection activeCell="A8" sqref="A8"/>
      <selection pane="bottomLeft" activeCell="A2" sqref="A2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497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12" t="s">
        <v>205</v>
      </c>
      <c r="B8" s="3">
        <v>6545</v>
      </c>
      <c r="C8" s="3">
        <v>401</v>
      </c>
      <c r="D8" s="3">
        <v>5571</v>
      </c>
      <c r="E8" s="3">
        <v>589</v>
      </c>
      <c r="F8" s="3">
        <v>5722</v>
      </c>
      <c r="G8" s="3">
        <v>4140</v>
      </c>
      <c r="H8" s="3">
        <v>2877</v>
      </c>
      <c r="I8" s="3">
        <v>3212</v>
      </c>
      <c r="J8" s="3">
        <v>438</v>
      </c>
      <c r="K8" s="3">
        <v>48</v>
      </c>
      <c r="L8" s="3">
        <v>381</v>
      </c>
      <c r="M8" s="3">
        <v>6031</v>
      </c>
    </row>
    <row r="9" spans="1:13" ht="18.899999999999999" customHeight="1" x14ac:dyDescent="0.3">
      <c r="A9" s="12" t="s">
        <v>498</v>
      </c>
      <c r="B9" s="6">
        <v>6.2E-2</v>
      </c>
      <c r="C9" s="6">
        <v>3.6999999999999998E-2</v>
      </c>
      <c r="D9" s="6">
        <v>6.4000000000000001E-2</v>
      </c>
      <c r="E9" s="6">
        <v>7.0999999999999994E-2</v>
      </c>
      <c r="F9" s="6">
        <v>5.5E-2</v>
      </c>
      <c r="G9" s="6">
        <v>5.8999999999999997E-2</v>
      </c>
      <c r="H9" s="6">
        <v>7.0000000000000007E-2</v>
      </c>
      <c r="I9" s="6">
        <v>5.8000000000000003E-2</v>
      </c>
      <c r="J9" s="6">
        <v>5.8000000000000003E-2</v>
      </c>
      <c r="K9" s="6">
        <v>0.106</v>
      </c>
      <c r="L9" s="6">
        <v>3.6999999999999998E-2</v>
      </c>
      <c r="M9" s="6">
        <v>6.5000000000000002E-2</v>
      </c>
    </row>
    <row r="10" spans="1:13" ht="18.899999999999999" customHeight="1" x14ac:dyDescent="0.3">
      <c r="A10" s="12" t="s">
        <v>499</v>
      </c>
      <c r="B10" s="6">
        <v>3.5999999999999997E-2</v>
      </c>
      <c r="C10" s="6">
        <v>2.1999999999999999E-2</v>
      </c>
      <c r="D10" s="6">
        <v>3.5999999999999997E-2</v>
      </c>
      <c r="E10" s="6">
        <v>4.9000000000000002E-2</v>
      </c>
      <c r="F10" s="6">
        <v>3.3000000000000002E-2</v>
      </c>
      <c r="G10" s="6">
        <v>3.5000000000000003E-2</v>
      </c>
      <c r="H10" s="6">
        <v>0.04</v>
      </c>
      <c r="I10" s="6">
        <v>0.04</v>
      </c>
      <c r="J10" s="6">
        <v>2.1999999999999999E-2</v>
      </c>
      <c r="K10" s="6">
        <v>3.6999999999999998E-2</v>
      </c>
      <c r="L10" s="6">
        <v>2.4E-2</v>
      </c>
      <c r="M10" s="6">
        <v>3.7999999999999999E-2</v>
      </c>
    </row>
    <row r="11" spans="1:13" ht="18.899999999999999" customHeight="1" x14ac:dyDescent="0.3">
      <c r="A11" s="12" t="s">
        <v>500</v>
      </c>
      <c r="B11" s="6">
        <v>0.183</v>
      </c>
      <c r="C11" s="6">
        <v>0.13</v>
      </c>
      <c r="D11" s="6">
        <v>0.186</v>
      </c>
      <c r="E11" s="6">
        <v>0.26400000000000001</v>
      </c>
      <c r="F11" s="6">
        <v>0.17699999999999999</v>
      </c>
      <c r="G11" s="6">
        <v>0.17499999999999999</v>
      </c>
      <c r="H11" s="6">
        <v>0.16700000000000001</v>
      </c>
      <c r="I11" s="6">
        <v>0.185</v>
      </c>
      <c r="J11" s="6">
        <v>0.216</v>
      </c>
      <c r="K11" s="6">
        <v>0.14000000000000001</v>
      </c>
      <c r="L11" s="6">
        <v>0.153</v>
      </c>
      <c r="M11" s="6">
        <v>0.186</v>
      </c>
    </row>
    <row r="12" spans="1:13" ht="18.899999999999999" customHeight="1" x14ac:dyDescent="0.3">
      <c r="A12" s="12" t="s">
        <v>501</v>
      </c>
      <c r="B12" s="6">
        <v>0.71799999999999997</v>
      </c>
      <c r="C12" s="6">
        <v>0.81100000000000005</v>
      </c>
      <c r="D12" s="6">
        <v>0.71399999999999997</v>
      </c>
      <c r="E12" s="6">
        <v>0.61599999999999999</v>
      </c>
      <c r="F12" s="6">
        <v>0.73499999999999999</v>
      </c>
      <c r="G12" s="6">
        <v>0.73099999999999998</v>
      </c>
      <c r="H12" s="6">
        <v>0.72399999999999998</v>
      </c>
      <c r="I12" s="6">
        <v>0.71699999999999997</v>
      </c>
      <c r="J12" s="6">
        <v>0.70499999999999996</v>
      </c>
      <c r="K12" s="6">
        <v>0.71699999999999997</v>
      </c>
      <c r="L12" s="6">
        <v>0.78600000000000003</v>
      </c>
      <c r="M12" s="6">
        <v>0.71099999999999997</v>
      </c>
    </row>
    <row r="13" spans="1:13" ht="18.899999999999999" customHeight="1" x14ac:dyDescent="0.3">
      <c r="A13" s="31" t="s">
        <v>502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ht="18.899999999999999" customHeight="1" x14ac:dyDescent="0.3">
      <c r="A14" s="12" t="s">
        <v>205</v>
      </c>
      <c r="B14" s="3">
        <v>6461</v>
      </c>
      <c r="C14" s="3">
        <v>399</v>
      </c>
      <c r="D14" s="3">
        <v>5517</v>
      </c>
      <c r="E14" s="3">
        <v>585</v>
      </c>
      <c r="F14" s="3">
        <v>5660</v>
      </c>
      <c r="G14" s="3">
        <v>4105</v>
      </c>
      <c r="H14" s="3">
        <v>2874</v>
      </c>
      <c r="I14" s="3">
        <v>3206</v>
      </c>
      <c r="J14" s="3">
        <v>427</v>
      </c>
      <c r="K14" s="3">
        <v>48</v>
      </c>
      <c r="L14" s="3">
        <v>380</v>
      </c>
      <c r="M14" s="3">
        <v>5966</v>
      </c>
    </row>
    <row r="15" spans="1:13" ht="18.899999999999999" customHeight="1" x14ac:dyDescent="0.3">
      <c r="A15" s="12" t="s">
        <v>503</v>
      </c>
      <c r="B15" s="6">
        <v>0.84499999999999997</v>
      </c>
      <c r="C15" s="6">
        <v>0.878</v>
      </c>
      <c r="D15" s="6">
        <v>0.84199999999999997</v>
      </c>
      <c r="E15" s="6">
        <v>0.90800000000000003</v>
      </c>
      <c r="F15" s="6">
        <v>0.84199999999999997</v>
      </c>
      <c r="G15" s="6">
        <v>0.84799999999999998</v>
      </c>
      <c r="H15" s="6">
        <v>0.87</v>
      </c>
      <c r="I15" s="6">
        <v>0.84799999999999998</v>
      </c>
      <c r="J15" s="6">
        <v>0.88100000000000001</v>
      </c>
      <c r="K15" s="6">
        <v>0.80800000000000005</v>
      </c>
      <c r="L15" s="6">
        <v>0.88900000000000001</v>
      </c>
      <c r="M15" s="6">
        <v>0.84099999999999997</v>
      </c>
    </row>
    <row r="16" spans="1:13" ht="18.899999999999999" customHeight="1" x14ac:dyDescent="0.3">
      <c r="A16" s="12" t="s">
        <v>504</v>
      </c>
      <c r="B16" s="6">
        <v>2.5999999999999999E-2</v>
      </c>
      <c r="C16" s="6">
        <v>8.0000000000000002E-3</v>
      </c>
      <c r="D16" s="6">
        <v>2.5999999999999999E-2</v>
      </c>
      <c r="E16" s="6">
        <v>3.5999999999999997E-2</v>
      </c>
      <c r="F16" s="6">
        <v>2.5999999999999999E-2</v>
      </c>
      <c r="G16" s="6">
        <v>2.8000000000000001E-2</v>
      </c>
      <c r="H16" s="6">
        <v>0.03</v>
      </c>
      <c r="I16" s="6">
        <v>3.1E-2</v>
      </c>
      <c r="J16" s="6">
        <v>1.9E-2</v>
      </c>
      <c r="K16" s="6">
        <v>5.1999999999999998E-2</v>
      </c>
      <c r="L16" s="6">
        <v>3.3000000000000002E-2</v>
      </c>
      <c r="M16" s="6">
        <v>2.5000000000000001E-2</v>
      </c>
    </row>
    <row r="17" spans="1:13" ht="18.899999999999999" customHeight="1" x14ac:dyDescent="0.3">
      <c r="A17" s="12" t="s">
        <v>505</v>
      </c>
      <c r="B17" s="6">
        <v>5.7000000000000002E-2</v>
      </c>
      <c r="C17" s="6">
        <v>1.7000000000000001E-2</v>
      </c>
      <c r="D17" s="6">
        <v>6.2E-2</v>
      </c>
      <c r="E17" s="6">
        <v>3.9E-2</v>
      </c>
      <c r="F17" s="6">
        <v>6.0999999999999999E-2</v>
      </c>
      <c r="G17" s="6">
        <v>6.8000000000000005E-2</v>
      </c>
      <c r="H17" s="6">
        <v>7.5999999999999998E-2</v>
      </c>
      <c r="I17" s="6">
        <v>7.5999999999999998E-2</v>
      </c>
      <c r="J17" s="6">
        <v>4.5999999999999999E-2</v>
      </c>
      <c r="K17" s="6">
        <v>4.4999999999999998E-2</v>
      </c>
      <c r="L17" s="6">
        <v>0.02</v>
      </c>
      <c r="M17" s="6">
        <v>6.0999999999999999E-2</v>
      </c>
    </row>
    <row r="18" spans="1:13" ht="18.899999999999999" customHeight="1" x14ac:dyDescent="0.3">
      <c r="A18" s="12" t="s">
        <v>506</v>
      </c>
      <c r="B18" s="6">
        <v>1.2999999999999999E-2</v>
      </c>
      <c r="C18" s="6">
        <v>8.0000000000000002E-3</v>
      </c>
      <c r="D18" s="6">
        <v>1.4999999999999999E-2</v>
      </c>
      <c r="E18" s="6">
        <v>2.4E-2</v>
      </c>
      <c r="F18" s="6">
        <v>1.2999999999999999E-2</v>
      </c>
      <c r="G18" s="6">
        <v>1.4999999999999999E-2</v>
      </c>
      <c r="H18" s="6">
        <v>1.7999999999999999E-2</v>
      </c>
      <c r="I18" s="6">
        <v>1.7000000000000001E-2</v>
      </c>
      <c r="J18" s="6">
        <v>0.03</v>
      </c>
      <c r="K18" s="6">
        <v>6.5000000000000002E-2</v>
      </c>
      <c r="L18" s="6">
        <v>1.4999999999999999E-2</v>
      </c>
      <c r="M18" s="6">
        <v>1.4E-2</v>
      </c>
    </row>
    <row r="19" spans="1:13" ht="18.899999999999999" customHeight="1" x14ac:dyDescent="0.3">
      <c r="A19" s="12" t="s">
        <v>507</v>
      </c>
      <c r="B19" s="6">
        <v>0.01</v>
      </c>
      <c r="C19" s="6">
        <v>1.2E-2</v>
      </c>
      <c r="D19" s="6">
        <v>0.01</v>
      </c>
      <c r="E19" s="6">
        <v>4.0000000000000001E-3</v>
      </c>
      <c r="F19" s="6">
        <v>0.01</v>
      </c>
      <c r="G19" s="6">
        <v>1.0999999999999999E-2</v>
      </c>
      <c r="H19" s="6">
        <v>0.01</v>
      </c>
      <c r="I19" s="6">
        <v>0.01</v>
      </c>
      <c r="J19" s="6">
        <v>4.0000000000000001E-3</v>
      </c>
      <c r="K19" s="6">
        <v>3.3000000000000002E-2</v>
      </c>
      <c r="L19" s="6">
        <v>0.02</v>
      </c>
      <c r="M19" s="6">
        <v>8.9999999999999993E-3</v>
      </c>
    </row>
    <row r="20" spans="1:13" ht="18.899999999999999" customHeight="1" x14ac:dyDescent="0.3">
      <c r="A20" s="12" t="s">
        <v>508</v>
      </c>
      <c r="B20" s="6">
        <v>1.4999999999999999E-2</v>
      </c>
      <c r="C20" s="6">
        <v>8.9999999999999993E-3</v>
      </c>
      <c r="D20" s="6">
        <v>1.6E-2</v>
      </c>
      <c r="E20" s="6">
        <v>8.9999999999999993E-3</v>
      </c>
      <c r="F20" s="6">
        <v>1.6E-2</v>
      </c>
      <c r="G20" s="6">
        <v>1.2999999999999999E-2</v>
      </c>
      <c r="H20" s="6">
        <v>1.2E-2</v>
      </c>
      <c r="I20" s="6">
        <v>1.2999999999999999E-2</v>
      </c>
      <c r="J20" s="6">
        <v>1.7000000000000001E-2</v>
      </c>
      <c r="K20" s="6">
        <v>1.4E-2</v>
      </c>
      <c r="L20" s="6">
        <v>0.01</v>
      </c>
      <c r="M20" s="6">
        <v>1.4999999999999999E-2</v>
      </c>
    </row>
    <row r="21" spans="1:13" ht="18.899999999999999" customHeight="1" x14ac:dyDescent="0.3">
      <c r="A21" s="12" t="s">
        <v>509</v>
      </c>
      <c r="B21" s="6">
        <v>7.2999999999999995E-2</v>
      </c>
      <c r="C21" s="6">
        <v>8.6999999999999994E-2</v>
      </c>
      <c r="D21" s="6">
        <v>6.9000000000000006E-2</v>
      </c>
      <c r="E21" s="6">
        <v>3.5999999999999997E-2</v>
      </c>
      <c r="F21" s="6">
        <v>7.2999999999999995E-2</v>
      </c>
      <c r="G21" s="6">
        <v>0.06</v>
      </c>
      <c r="H21" s="6">
        <v>3.5000000000000003E-2</v>
      </c>
      <c r="I21" s="6">
        <v>5.5E-2</v>
      </c>
      <c r="J21" s="6">
        <v>4.2000000000000003E-2</v>
      </c>
      <c r="K21" s="6">
        <v>4.9000000000000002E-2</v>
      </c>
      <c r="L21" s="6">
        <v>5.0999999999999997E-2</v>
      </c>
      <c r="M21" s="6">
        <v>7.3999999999999996E-2</v>
      </c>
    </row>
    <row r="23" spans="1:13" ht="14.1" customHeight="1" x14ac:dyDescent="0.3">
      <c r="A23" s="42" t="s">
        <v>188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</sheetData>
  <hyperlinks>
    <hyperlink ref="A1" location="'ToC'!a2" display="#'ToC'!a2" xr:uid="{00000000-0004-0000-13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2"/>
  <sheetViews>
    <sheetView zoomScaleNormal="100" workbookViewId="0">
      <pane ySplit="7" topLeftCell="A8" activePane="bottomLeft" state="frozen"/>
      <selection activeCell="A8" sqref="A8"/>
      <selection pane="bottomLeft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510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9" t="s">
        <v>190</v>
      </c>
      <c r="B8" s="3">
        <v>6297</v>
      </c>
      <c r="C8" s="3">
        <v>390</v>
      </c>
      <c r="D8" s="3">
        <v>5683</v>
      </c>
      <c r="E8" s="3">
        <v>564</v>
      </c>
      <c r="F8" s="3">
        <v>5516</v>
      </c>
      <c r="G8" s="3">
        <v>3971</v>
      </c>
      <c r="H8" s="3">
        <v>2776</v>
      </c>
      <c r="I8" s="3">
        <v>3092</v>
      </c>
      <c r="J8" s="3">
        <v>408</v>
      </c>
      <c r="K8" s="3">
        <v>49</v>
      </c>
      <c r="L8" s="3">
        <v>366</v>
      </c>
      <c r="M8" s="3">
        <v>5764</v>
      </c>
    </row>
    <row r="9" spans="1:13" ht="18.899999999999999" customHeight="1" x14ac:dyDescent="0.3">
      <c r="A9" s="23" t="s">
        <v>511</v>
      </c>
      <c r="B9" s="5">
        <v>0.433</v>
      </c>
      <c r="C9" s="5">
        <v>0.374</v>
      </c>
      <c r="D9" s="5">
        <v>0.439</v>
      </c>
      <c r="E9" s="5">
        <v>0.60099999999999998</v>
      </c>
      <c r="F9" s="5">
        <v>0.41299999999999998</v>
      </c>
      <c r="G9" s="5">
        <v>0.41599999999999998</v>
      </c>
      <c r="H9" s="5">
        <v>0.42199999999999999</v>
      </c>
      <c r="I9" s="5">
        <v>0.45800000000000002</v>
      </c>
      <c r="J9" s="5">
        <v>0.47499999999999998</v>
      </c>
      <c r="K9" s="5">
        <v>0.626</v>
      </c>
      <c r="L9" s="5">
        <v>0.434</v>
      </c>
      <c r="M9" s="5">
        <v>0.433</v>
      </c>
    </row>
    <row r="10" spans="1:13" ht="18.899999999999999" customHeight="1" x14ac:dyDescent="0.3">
      <c r="A10" s="9" t="s">
        <v>512</v>
      </c>
      <c r="B10" s="6">
        <v>0.05</v>
      </c>
      <c r="C10" s="6">
        <v>8.5000000000000006E-2</v>
      </c>
      <c r="D10" s="6">
        <v>4.8000000000000001E-2</v>
      </c>
      <c r="E10" s="6">
        <v>7.8E-2</v>
      </c>
      <c r="F10" s="6">
        <v>4.5999999999999999E-2</v>
      </c>
      <c r="G10" s="6">
        <v>4.7E-2</v>
      </c>
      <c r="H10" s="6">
        <v>3.7999999999999999E-2</v>
      </c>
      <c r="I10" s="6">
        <v>4.9000000000000002E-2</v>
      </c>
      <c r="J10" s="6">
        <v>0.10299999999999999</v>
      </c>
      <c r="K10" s="6">
        <v>4.7E-2</v>
      </c>
      <c r="L10" s="6">
        <v>1.4999999999999999E-2</v>
      </c>
      <c r="M10" s="6">
        <v>5.2999999999999999E-2</v>
      </c>
    </row>
    <row r="11" spans="1:13" ht="18.899999999999999" customHeight="1" x14ac:dyDescent="0.3">
      <c r="A11" s="9" t="s">
        <v>513</v>
      </c>
      <c r="B11" s="6">
        <v>3.7999999999999999E-2</v>
      </c>
      <c r="C11" s="6">
        <v>2.9000000000000001E-2</v>
      </c>
      <c r="D11" s="6">
        <v>3.9E-2</v>
      </c>
      <c r="E11" s="6">
        <v>6.4000000000000001E-2</v>
      </c>
      <c r="F11" s="6">
        <v>3.6999999999999998E-2</v>
      </c>
      <c r="G11" s="6">
        <v>3.5999999999999997E-2</v>
      </c>
      <c r="H11" s="6">
        <v>3.5000000000000003E-2</v>
      </c>
      <c r="I11" s="6">
        <v>3.6999999999999998E-2</v>
      </c>
      <c r="J11" s="6">
        <v>2.3E-2</v>
      </c>
      <c r="K11" s="6">
        <v>8.2000000000000003E-2</v>
      </c>
      <c r="L11" s="6">
        <v>4.5999999999999999E-2</v>
      </c>
      <c r="M11" s="6">
        <v>3.7999999999999999E-2</v>
      </c>
    </row>
    <row r="12" spans="1:13" ht="18.899999999999999" customHeight="1" x14ac:dyDescent="0.3">
      <c r="A12" s="9" t="s">
        <v>514</v>
      </c>
      <c r="B12" s="6">
        <v>5.3999999999999999E-2</v>
      </c>
      <c r="C12" s="6">
        <v>0.05</v>
      </c>
      <c r="D12" s="6">
        <v>5.5E-2</v>
      </c>
      <c r="E12" s="6">
        <v>5.2999999999999999E-2</v>
      </c>
      <c r="F12" s="6">
        <v>5.6000000000000001E-2</v>
      </c>
      <c r="G12" s="6">
        <v>5.7000000000000002E-2</v>
      </c>
      <c r="H12" s="6">
        <v>5.2999999999999999E-2</v>
      </c>
      <c r="I12" s="6">
        <v>0.06</v>
      </c>
      <c r="J12" s="6">
        <v>6.0999999999999999E-2</v>
      </c>
      <c r="K12" s="6">
        <v>0.08</v>
      </c>
      <c r="L12" s="6">
        <v>0.03</v>
      </c>
      <c r="M12" s="6">
        <v>5.7000000000000002E-2</v>
      </c>
    </row>
    <row r="13" spans="1:13" ht="18.899999999999999" customHeight="1" x14ac:dyDescent="0.3">
      <c r="A13" s="9" t="s">
        <v>515</v>
      </c>
      <c r="B13" s="6">
        <v>4.2000000000000003E-2</v>
      </c>
      <c r="C13" s="6">
        <v>0.04</v>
      </c>
      <c r="D13" s="6">
        <v>4.2999999999999997E-2</v>
      </c>
      <c r="E13" s="6">
        <v>4.4999999999999998E-2</v>
      </c>
      <c r="F13" s="6">
        <v>4.2999999999999997E-2</v>
      </c>
      <c r="G13" s="6">
        <v>4.3999999999999997E-2</v>
      </c>
      <c r="H13" s="6">
        <v>3.5999999999999997E-2</v>
      </c>
      <c r="I13" s="6">
        <v>4.1000000000000002E-2</v>
      </c>
      <c r="J13" s="6">
        <v>4.5999999999999999E-2</v>
      </c>
      <c r="K13" s="6" t="s">
        <v>24</v>
      </c>
      <c r="L13" s="6">
        <v>4.7E-2</v>
      </c>
      <c r="M13" s="6">
        <v>4.1000000000000002E-2</v>
      </c>
    </row>
    <row r="14" spans="1:13" ht="18.899999999999999" customHeight="1" x14ac:dyDescent="0.3">
      <c r="A14" s="9" t="s">
        <v>516</v>
      </c>
      <c r="B14" s="6">
        <v>3.3000000000000002E-2</v>
      </c>
      <c r="C14" s="6">
        <v>4.3999999999999997E-2</v>
      </c>
      <c r="D14" s="6">
        <v>3.3000000000000002E-2</v>
      </c>
      <c r="E14" s="6">
        <v>0.06</v>
      </c>
      <c r="F14" s="6">
        <v>2.9000000000000001E-2</v>
      </c>
      <c r="G14" s="6">
        <v>2.8000000000000001E-2</v>
      </c>
      <c r="H14" s="6">
        <v>3.4000000000000002E-2</v>
      </c>
      <c r="I14" s="6">
        <v>3.6999999999999998E-2</v>
      </c>
      <c r="J14" s="6">
        <v>3.5999999999999997E-2</v>
      </c>
      <c r="K14" s="6">
        <v>1.0999999999999999E-2</v>
      </c>
      <c r="L14" s="6">
        <v>2.8000000000000001E-2</v>
      </c>
      <c r="M14" s="6">
        <v>3.3000000000000002E-2</v>
      </c>
    </row>
    <row r="15" spans="1:13" ht="18.899999999999999" customHeight="1" x14ac:dyDescent="0.3">
      <c r="A15" s="9" t="s">
        <v>517</v>
      </c>
      <c r="B15" s="6">
        <v>3.5999999999999997E-2</v>
      </c>
      <c r="C15" s="6">
        <v>4.2000000000000003E-2</v>
      </c>
      <c r="D15" s="6">
        <v>3.5000000000000003E-2</v>
      </c>
      <c r="E15" s="6">
        <v>6.0999999999999999E-2</v>
      </c>
      <c r="F15" s="6">
        <v>3.3000000000000002E-2</v>
      </c>
      <c r="G15" s="6">
        <v>3.4000000000000002E-2</v>
      </c>
      <c r="H15" s="6">
        <v>3.5999999999999997E-2</v>
      </c>
      <c r="I15" s="6">
        <v>0.04</v>
      </c>
      <c r="J15" s="6">
        <v>3.1E-2</v>
      </c>
      <c r="K15" s="6">
        <v>0.19400000000000001</v>
      </c>
      <c r="L15" s="6">
        <v>7.0000000000000007E-2</v>
      </c>
      <c r="M15" s="6">
        <v>3.4000000000000002E-2</v>
      </c>
    </row>
    <row r="16" spans="1:13" ht="18.899999999999999" customHeight="1" x14ac:dyDescent="0.3">
      <c r="A16" s="9" t="s">
        <v>518</v>
      </c>
      <c r="B16" s="6">
        <v>3.4000000000000002E-2</v>
      </c>
      <c r="C16" s="6">
        <v>1.4E-2</v>
      </c>
      <c r="D16" s="6">
        <v>3.4000000000000002E-2</v>
      </c>
      <c r="E16" s="6">
        <v>7.0999999999999994E-2</v>
      </c>
      <c r="F16" s="6">
        <v>2.9000000000000001E-2</v>
      </c>
      <c r="G16" s="6">
        <v>2.5999999999999999E-2</v>
      </c>
      <c r="H16" s="6">
        <v>3.5999999999999997E-2</v>
      </c>
      <c r="I16" s="6">
        <v>4.4999999999999998E-2</v>
      </c>
      <c r="J16" s="6">
        <v>2.8000000000000001E-2</v>
      </c>
      <c r="K16" s="6">
        <v>2E-3</v>
      </c>
      <c r="L16" s="6">
        <v>0.05</v>
      </c>
      <c r="M16" s="6">
        <v>3.2000000000000001E-2</v>
      </c>
    </row>
    <row r="17" spans="1:13" ht="18.899999999999999" customHeight="1" x14ac:dyDescent="0.3">
      <c r="A17" s="9" t="s">
        <v>519</v>
      </c>
      <c r="B17" s="6">
        <v>8.1000000000000003E-2</v>
      </c>
      <c r="C17" s="6">
        <v>3.5999999999999997E-2</v>
      </c>
      <c r="D17" s="6">
        <v>8.3000000000000004E-2</v>
      </c>
      <c r="E17" s="6">
        <v>0.11</v>
      </c>
      <c r="F17" s="6">
        <v>7.6999999999999999E-2</v>
      </c>
      <c r="G17" s="6">
        <v>7.8E-2</v>
      </c>
      <c r="H17" s="6">
        <v>0.08</v>
      </c>
      <c r="I17" s="6">
        <v>8.8999999999999996E-2</v>
      </c>
      <c r="J17" s="6">
        <v>8.5999999999999993E-2</v>
      </c>
      <c r="K17" s="6">
        <v>0.125</v>
      </c>
      <c r="L17" s="6">
        <v>8.6999999999999994E-2</v>
      </c>
      <c r="M17" s="6">
        <v>7.9000000000000001E-2</v>
      </c>
    </row>
    <row r="18" spans="1:13" ht="18.899999999999999" customHeight="1" x14ac:dyDescent="0.3">
      <c r="A18" s="9" t="s">
        <v>520</v>
      </c>
      <c r="B18" s="6">
        <v>6.5000000000000002E-2</v>
      </c>
      <c r="C18" s="6">
        <v>3.3000000000000002E-2</v>
      </c>
      <c r="D18" s="6">
        <v>6.8000000000000005E-2</v>
      </c>
      <c r="E18" s="6">
        <v>0.06</v>
      </c>
      <c r="F18" s="6">
        <v>6.2E-2</v>
      </c>
      <c r="G18" s="6">
        <v>6.6000000000000003E-2</v>
      </c>
      <c r="H18" s="6">
        <v>7.3999999999999996E-2</v>
      </c>
      <c r="I18" s="6">
        <v>6.0999999999999999E-2</v>
      </c>
      <c r="J18" s="6">
        <v>5.8999999999999997E-2</v>
      </c>
      <c r="K18" s="6">
        <v>8.5000000000000006E-2</v>
      </c>
      <c r="L18" s="6">
        <v>6.0999999999999999E-2</v>
      </c>
      <c r="M18" s="6">
        <v>6.6000000000000003E-2</v>
      </c>
    </row>
    <row r="19" spans="1:13" ht="18.899999999999999" customHeight="1" x14ac:dyDescent="0.3">
      <c r="A19" s="10" t="s">
        <v>521</v>
      </c>
      <c r="B19" s="11">
        <v>45.3</v>
      </c>
      <c r="C19" s="11">
        <v>39.4</v>
      </c>
      <c r="D19" s="11">
        <v>45.5</v>
      </c>
      <c r="E19" s="11">
        <v>44.1</v>
      </c>
      <c r="F19" s="11">
        <v>45.1</v>
      </c>
      <c r="G19" s="11">
        <v>45.3</v>
      </c>
      <c r="H19" s="11">
        <v>46.9</v>
      </c>
      <c r="I19" s="11">
        <v>45.5</v>
      </c>
      <c r="J19" s="11">
        <v>41.9</v>
      </c>
      <c r="K19" s="11">
        <v>45.2</v>
      </c>
      <c r="L19" s="11">
        <v>47.8</v>
      </c>
      <c r="M19" s="11">
        <v>45</v>
      </c>
    </row>
    <row r="20" spans="1:13" ht="18.899999999999999" customHeight="1" x14ac:dyDescent="0.3">
      <c r="A20" s="10" t="s">
        <v>522</v>
      </c>
      <c r="B20" s="11">
        <v>44</v>
      </c>
      <c r="C20" s="11">
        <v>38</v>
      </c>
      <c r="D20" s="11">
        <v>45</v>
      </c>
      <c r="E20" s="11">
        <v>45</v>
      </c>
      <c r="F20" s="11">
        <v>44</v>
      </c>
      <c r="G20" s="11">
        <v>44</v>
      </c>
      <c r="H20" s="11">
        <v>46</v>
      </c>
      <c r="I20" s="11">
        <v>45</v>
      </c>
      <c r="J20" s="11">
        <v>40</v>
      </c>
      <c r="K20" s="11">
        <v>45</v>
      </c>
      <c r="L20" s="11">
        <v>48</v>
      </c>
      <c r="M20" s="11">
        <v>44</v>
      </c>
    </row>
    <row r="21" spans="1:13" ht="18.899999999999999" customHeight="1" x14ac:dyDescent="0.3">
      <c r="A21" s="23" t="s">
        <v>523</v>
      </c>
      <c r="B21" s="5">
        <v>0.56699999999999995</v>
      </c>
      <c r="C21" s="5">
        <v>0.626</v>
      </c>
      <c r="D21" s="5">
        <v>0.56100000000000005</v>
      </c>
      <c r="E21" s="5">
        <v>0.39900000000000002</v>
      </c>
      <c r="F21" s="5">
        <v>0.58699999999999997</v>
      </c>
      <c r="G21" s="5">
        <v>0.58399999999999996</v>
      </c>
      <c r="H21" s="5">
        <v>0.57799999999999996</v>
      </c>
      <c r="I21" s="5">
        <v>0.54200000000000004</v>
      </c>
      <c r="J21" s="5">
        <v>0.52500000000000002</v>
      </c>
      <c r="K21" s="5">
        <v>0.374</v>
      </c>
      <c r="L21" s="5">
        <v>0.56599999999999995</v>
      </c>
      <c r="M21" s="5">
        <v>0.56699999999999995</v>
      </c>
    </row>
    <row r="22" spans="1:13" ht="18.899999999999999" customHeight="1" x14ac:dyDescent="0.3">
      <c r="A22" s="9" t="s">
        <v>512</v>
      </c>
      <c r="B22" s="6">
        <v>7.0999999999999994E-2</v>
      </c>
      <c r="C22" s="6">
        <v>0.13</v>
      </c>
      <c r="D22" s="6">
        <v>6.6000000000000003E-2</v>
      </c>
      <c r="E22" s="6">
        <v>4.2000000000000003E-2</v>
      </c>
      <c r="F22" s="6">
        <v>7.4999999999999997E-2</v>
      </c>
      <c r="G22" s="6">
        <v>6.6000000000000003E-2</v>
      </c>
      <c r="H22" s="6">
        <v>4.2999999999999997E-2</v>
      </c>
      <c r="I22" s="6">
        <v>5.8000000000000003E-2</v>
      </c>
      <c r="J22" s="6">
        <v>7.6999999999999999E-2</v>
      </c>
      <c r="K22" s="6">
        <v>7.2999999999999995E-2</v>
      </c>
      <c r="L22" s="6">
        <v>5.1999999999999998E-2</v>
      </c>
      <c r="M22" s="6">
        <v>7.0999999999999994E-2</v>
      </c>
    </row>
    <row r="23" spans="1:13" ht="18.899999999999999" customHeight="1" x14ac:dyDescent="0.3">
      <c r="A23" s="9" t="s">
        <v>513</v>
      </c>
      <c r="B23" s="6">
        <v>5.6000000000000001E-2</v>
      </c>
      <c r="C23" s="6">
        <v>7.8E-2</v>
      </c>
      <c r="D23" s="6">
        <v>5.5E-2</v>
      </c>
      <c r="E23" s="6">
        <v>2.8000000000000001E-2</v>
      </c>
      <c r="F23" s="6">
        <v>5.8999999999999997E-2</v>
      </c>
      <c r="G23" s="6">
        <v>6.0999999999999999E-2</v>
      </c>
      <c r="H23" s="6">
        <v>5.6000000000000001E-2</v>
      </c>
      <c r="I23" s="6">
        <v>5.2999999999999999E-2</v>
      </c>
      <c r="J23" s="6">
        <v>3.1E-2</v>
      </c>
      <c r="K23" s="6">
        <v>5.3999999999999999E-2</v>
      </c>
      <c r="L23" s="6">
        <v>4.8000000000000001E-2</v>
      </c>
      <c r="M23" s="6">
        <v>5.7000000000000002E-2</v>
      </c>
    </row>
    <row r="24" spans="1:13" ht="18.899999999999999" customHeight="1" x14ac:dyDescent="0.3">
      <c r="A24" s="9" t="s">
        <v>514</v>
      </c>
      <c r="B24" s="6">
        <v>6.2E-2</v>
      </c>
      <c r="C24" s="6">
        <v>0.111</v>
      </c>
      <c r="D24" s="6">
        <v>5.8000000000000003E-2</v>
      </c>
      <c r="E24" s="6">
        <v>3.6999999999999998E-2</v>
      </c>
      <c r="F24" s="6">
        <v>6.5000000000000002E-2</v>
      </c>
      <c r="G24" s="6">
        <v>6.5000000000000002E-2</v>
      </c>
      <c r="H24" s="6">
        <v>7.5999999999999998E-2</v>
      </c>
      <c r="I24" s="6">
        <v>5.2999999999999999E-2</v>
      </c>
      <c r="J24" s="6">
        <v>3.5999999999999997E-2</v>
      </c>
      <c r="K24" s="6">
        <v>2.1999999999999999E-2</v>
      </c>
      <c r="L24" s="6">
        <v>2.8000000000000001E-2</v>
      </c>
      <c r="M24" s="6">
        <v>6.6000000000000003E-2</v>
      </c>
    </row>
    <row r="25" spans="1:13" ht="18.899999999999999" customHeight="1" x14ac:dyDescent="0.3">
      <c r="A25" s="9" t="s">
        <v>515</v>
      </c>
      <c r="B25" s="6">
        <v>6.7000000000000004E-2</v>
      </c>
      <c r="C25" s="6">
        <v>0.106</v>
      </c>
      <c r="D25" s="6">
        <v>6.4000000000000001E-2</v>
      </c>
      <c r="E25" s="6">
        <v>5.1999999999999998E-2</v>
      </c>
      <c r="F25" s="6">
        <v>7.0999999999999994E-2</v>
      </c>
      <c r="G25" s="6">
        <v>7.4999999999999997E-2</v>
      </c>
      <c r="H25" s="6">
        <v>8.1000000000000003E-2</v>
      </c>
      <c r="I25" s="6">
        <v>6.3E-2</v>
      </c>
      <c r="J25" s="6">
        <v>5.0999999999999997E-2</v>
      </c>
      <c r="K25" s="6">
        <v>6.3E-2</v>
      </c>
      <c r="L25" s="6">
        <v>0.107</v>
      </c>
      <c r="M25" s="6">
        <v>6.5000000000000002E-2</v>
      </c>
    </row>
    <row r="26" spans="1:13" ht="18.899999999999999" customHeight="1" x14ac:dyDescent="0.3">
      <c r="A26" s="9" t="s">
        <v>516</v>
      </c>
      <c r="B26" s="6">
        <v>6.0999999999999999E-2</v>
      </c>
      <c r="C26" s="6">
        <v>4.9000000000000002E-2</v>
      </c>
      <c r="D26" s="6">
        <v>6.0999999999999999E-2</v>
      </c>
      <c r="E26" s="6">
        <v>5.8000000000000003E-2</v>
      </c>
      <c r="F26" s="6">
        <v>6.5000000000000002E-2</v>
      </c>
      <c r="G26" s="6">
        <v>6.8000000000000005E-2</v>
      </c>
      <c r="H26" s="6">
        <v>7.1999999999999995E-2</v>
      </c>
      <c r="I26" s="6">
        <v>6.4000000000000001E-2</v>
      </c>
      <c r="J26" s="6">
        <v>5.8000000000000003E-2</v>
      </c>
      <c r="K26" s="6">
        <v>2.3E-2</v>
      </c>
      <c r="L26" s="6">
        <v>5.3999999999999999E-2</v>
      </c>
      <c r="M26" s="6">
        <v>6.0999999999999999E-2</v>
      </c>
    </row>
    <row r="27" spans="1:13" ht="18.899999999999999" customHeight="1" x14ac:dyDescent="0.3">
      <c r="A27" s="9" t="s">
        <v>517</v>
      </c>
      <c r="B27" s="6">
        <v>5.0999999999999997E-2</v>
      </c>
      <c r="C27" s="6">
        <v>4.8000000000000001E-2</v>
      </c>
      <c r="D27" s="6">
        <v>5.0999999999999997E-2</v>
      </c>
      <c r="E27" s="6">
        <v>5.5E-2</v>
      </c>
      <c r="F27" s="6">
        <v>5.1999999999999998E-2</v>
      </c>
      <c r="G27" s="6">
        <v>5.1999999999999998E-2</v>
      </c>
      <c r="H27" s="6">
        <v>4.8000000000000001E-2</v>
      </c>
      <c r="I27" s="6">
        <v>5.6000000000000001E-2</v>
      </c>
      <c r="J27" s="6">
        <v>5.0999999999999997E-2</v>
      </c>
      <c r="K27" s="6">
        <v>1.0999999999999999E-2</v>
      </c>
      <c r="L27" s="6">
        <v>7.0999999999999994E-2</v>
      </c>
      <c r="M27" s="6">
        <v>4.9000000000000002E-2</v>
      </c>
    </row>
    <row r="28" spans="1:13" ht="18.899999999999999" customHeight="1" x14ac:dyDescent="0.3">
      <c r="A28" s="9" t="s">
        <v>518</v>
      </c>
      <c r="B28" s="6">
        <v>5.0999999999999997E-2</v>
      </c>
      <c r="C28" s="6">
        <v>3.2000000000000001E-2</v>
      </c>
      <c r="D28" s="6">
        <v>5.1999999999999998E-2</v>
      </c>
      <c r="E28" s="6">
        <v>5.1999999999999998E-2</v>
      </c>
      <c r="F28" s="6">
        <v>5.0999999999999997E-2</v>
      </c>
      <c r="G28" s="6">
        <v>4.8000000000000001E-2</v>
      </c>
      <c r="H28" s="6">
        <v>4.7E-2</v>
      </c>
      <c r="I28" s="6">
        <v>5.1999999999999998E-2</v>
      </c>
      <c r="J28" s="6">
        <v>0.06</v>
      </c>
      <c r="K28" s="6">
        <v>2.1000000000000001E-2</v>
      </c>
      <c r="L28" s="6">
        <v>0.05</v>
      </c>
      <c r="M28" s="6">
        <v>5.0999999999999997E-2</v>
      </c>
    </row>
    <row r="29" spans="1:13" ht="18.899999999999999" customHeight="1" x14ac:dyDescent="0.3">
      <c r="A29" s="9" t="s">
        <v>519</v>
      </c>
      <c r="B29" s="6">
        <v>8.6999999999999994E-2</v>
      </c>
      <c r="C29" s="6">
        <v>5.2999999999999999E-2</v>
      </c>
      <c r="D29" s="6">
        <v>0.09</v>
      </c>
      <c r="E29" s="6">
        <v>5.3999999999999999E-2</v>
      </c>
      <c r="F29" s="6">
        <v>8.4000000000000005E-2</v>
      </c>
      <c r="G29" s="6">
        <v>0.08</v>
      </c>
      <c r="H29" s="6">
        <v>8.7999999999999995E-2</v>
      </c>
      <c r="I29" s="6">
        <v>7.3999999999999996E-2</v>
      </c>
      <c r="J29" s="6">
        <v>0.10199999999999999</v>
      </c>
      <c r="K29" s="6">
        <v>5.2999999999999999E-2</v>
      </c>
      <c r="L29" s="6">
        <v>8.2000000000000003E-2</v>
      </c>
      <c r="M29" s="6">
        <v>8.8999999999999996E-2</v>
      </c>
    </row>
    <row r="30" spans="1:13" ht="18.899999999999999" customHeight="1" x14ac:dyDescent="0.3">
      <c r="A30" s="9" t="s">
        <v>520</v>
      </c>
      <c r="B30" s="6">
        <v>6.0999999999999999E-2</v>
      </c>
      <c r="C30" s="6">
        <v>0.02</v>
      </c>
      <c r="D30" s="6">
        <v>6.2E-2</v>
      </c>
      <c r="E30" s="6">
        <v>2.1000000000000001E-2</v>
      </c>
      <c r="F30" s="6">
        <v>6.5000000000000002E-2</v>
      </c>
      <c r="G30" s="6">
        <v>6.9000000000000006E-2</v>
      </c>
      <c r="H30" s="6">
        <v>6.7000000000000004E-2</v>
      </c>
      <c r="I30" s="6">
        <v>6.8000000000000005E-2</v>
      </c>
      <c r="J30" s="6">
        <v>5.8999999999999997E-2</v>
      </c>
      <c r="K30" s="6">
        <v>5.3999999999999999E-2</v>
      </c>
      <c r="L30" s="6">
        <v>7.3999999999999996E-2</v>
      </c>
      <c r="M30" s="6">
        <v>5.8999999999999997E-2</v>
      </c>
    </row>
    <row r="31" spans="1:13" ht="18.899999999999999" customHeight="1" x14ac:dyDescent="0.3">
      <c r="A31" s="10" t="s">
        <v>524</v>
      </c>
      <c r="B31" s="11">
        <v>43.3</v>
      </c>
      <c r="C31" s="11">
        <v>36.5</v>
      </c>
      <c r="D31" s="11">
        <v>43.7</v>
      </c>
      <c r="E31" s="11">
        <v>42.9</v>
      </c>
      <c r="F31" s="11">
        <v>43</v>
      </c>
      <c r="G31" s="11">
        <v>43.4</v>
      </c>
      <c r="H31" s="11">
        <v>44.3</v>
      </c>
      <c r="I31" s="11">
        <v>44.1</v>
      </c>
      <c r="J31" s="11">
        <v>45</v>
      </c>
      <c r="K31" s="11">
        <v>40.9</v>
      </c>
      <c r="L31" s="11">
        <v>45.1</v>
      </c>
      <c r="M31" s="11">
        <v>43.1</v>
      </c>
    </row>
    <row r="32" spans="1:13" ht="18.899999999999999" customHeight="1" x14ac:dyDescent="0.3">
      <c r="A32" s="10" t="s">
        <v>525</v>
      </c>
      <c r="B32" s="11">
        <v>42</v>
      </c>
      <c r="C32" s="11">
        <v>34</v>
      </c>
      <c r="D32" s="11">
        <v>42</v>
      </c>
      <c r="E32" s="11">
        <v>44</v>
      </c>
      <c r="F32" s="11">
        <v>41</v>
      </c>
      <c r="G32" s="11">
        <v>41</v>
      </c>
      <c r="H32" s="11">
        <v>42</v>
      </c>
      <c r="I32" s="11">
        <v>43</v>
      </c>
      <c r="J32" s="11">
        <v>45</v>
      </c>
      <c r="K32" s="11">
        <v>38</v>
      </c>
      <c r="L32" s="11">
        <v>44</v>
      </c>
      <c r="M32" s="11">
        <v>41</v>
      </c>
    </row>
  </sheetData>
  <hyperlinks>
    <hyperlink ref="A1" location="'ToC'!a2" display="#'ToC'!a2" xr:uid="{00000000-0004-0000-14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8"/>
  <sheetViews>
    <sheetView zoomScaleNormal="100" workbookViewId="0">
      <pane ySplit="6" topLeftCell="A7" activePane="bottomLeft" state="frozen"/>
      <selection activeCell="A8" sqref="A8"/>
      <selection pane="bottomLeft" activeCell="A5" sqref="A5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526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14" t="s">
        <v>240</v>
      </c>
      <c r="B8" s="3">
        <v>5768</v>
      </c>
      <c r="C8" s="3">
        <v>381</v>
      </c>
      <c r="D8" s="3">
        <v>5224</v>
      </c>
      <c r="E8" s="3">
        <v>524</v>
      </c>
      <c r="F8" s="3">
        <v>5028</v>
      </c>
      <c r="G8" s="3">
        <v>3638</v>
      </c>
      <c r="H8" s="3">
        <v>2618</v>
      </c>
      <c r="I8" s="3">
        <v>2880</v>
      </c>
      <c r="J8" s="3">
        <v>373</v>
      </c>
      <c r="K8" s="3">
        <v>50</v>
      </c>
      <c r="L8" s="3">
        <v>348</v>
      </c>
      <c r="M8" s="3">
        <v>5284</v>
      </c>
    </row>
    <row r="9" spans="1:13" ht="18.899999999999999" customHeight="1" x14ac:dyDescent="0.3">
      <c r="A9" s="14" t="s">
        <v>527</v>
      </c>
      <c r="B9" s="6">
        <v>0.40699999999999997</v>
      </c>
      <c r="C9" s="6">
        <v>0.40300000000000002</v>
      </c>
      <c r="D9" s="6">
        <v>0.41099999999999998</v>
      </c>
      <c r="E9" s="6">
        <v>0.57699999999999996</v>
      </c>
      <c r="F9" s="6">
        <v>0.40699999999999997</v>
      </c>
      <c r="G9" s="6">
        <v>0.43099999999999999</v>
      </c>
      <c r="H9" s="6">
        <v>0.46500000000000002</v>
      </c>
      <c r="I9" s="6">
        <v>0.442</v>
      </c>
      <c r="J9" s="6">
        <v>0.40400000000000003</v>
      </c>
      <c r="K9" s="6">
        <v>0.46500000000000002</v>
      </c>
      <c r="L9" s="6">
        <v>0.46800000000000003</v>
      </c>
      <c r="M9" s="6">
        <v>0.40200000000000002</v>
      </c>
    </row>
    <row r="10" spans="1:13" ht="18.899999999999999" customHeight="1" x14ac:dyDescent="0.3">
      <c r="A10" s="14" t="s">
        <v>528</v>
      </c>
      <c r="B10" s="6">
        <v>0.11799999999999999</v>
      </c>
      <c r="C10" s="6">
        <v>0.122</v>
      </c>
      <c r="D10" s="6">
        <v>0.115</v>
      </c>
      <c r="E10" s="6">
        <v>7.2999999999999995E-2</v>
      </c>
      <c r="F10" s="6">
        <v>0.122</v>
      </c>
      <c r="G10" s="6">
        <v>0.121</v>
      </c>
      <c r="H10" s="6">
        <v>0.111</v>
      </c>
      <c r="I10" s="6">
        <v>0.11600000000000001</v>
      </c>
      <c r="J10" s="6">
        <v>0.11799999999999999</v>
      </c>
      <c r="K10" s="6">
        <v>0.11899999999999999</v>
      </c>
      <c r="L10" s="6">
        <v>0.13300000000000001</v>
      </c>
      <c r="M10" s="6">
        <v>0.11600000000000001</v>
      </c>
    </row>
    <row r="11" spans="1:13" ht="18.899999999999999" customHeight="1" x14ac:dyDescent="0.3">
      <c r="A11" s="14" t="s">
        <v>529</v>
      </c>
      <c r="B11" s="6">
        <v>8.1000000000000003E-2</v>
      </c>
      <c r="C11" s="6">
        <v>7.5999999999999998E-2</v>
      </c>
      <c r="D11" s="6">
        <v>8.1000000000000003E-2</v>
      </c>
      <c r="E11" s="6">
        <v>0.11799999999999999</v>
      </c>
      <c r="F11" s="6">
        <v>7.9000000000000001E-2</v>
      </c>
      <c r="G11" s="6">
        <v>7.9000000000000001E-2</v>
      </c>
      <c r="H11" s="6">
        <v>7.6999999999999999E-2</v>
      </c>
      <c r="I11" s="6">
        <v>8.5000000000000006E-2</v>
      </c>
      <c r="J11" s="6">
        <v>7.2999999999999995E-2</v>
      </c>
      <c r="K11" s="6">
        <v>2.9000000000000001E-2</v>
      </c>
      <c r="L11" s="6">
        <v>7.9000000000000001E-2</v>
      </c>
      <c r="M11" s="6">
        <v>8.2000000000000003E-2</v>
      </c>
    </row>
    <row r="12" spans="1:13" ht="18.899999999999999" customHeight="1" x14ac:dyDescent="0.3">
      <c r="A12" s="14" t="s">
        <v>530</v>
      </c>
      <c r="B12" s="6">
        <v>3.3000000000000002E-2</v>
      </c>
      <c r="C12" s="6">
        <v>1.0999999999999999E-2</v>
      </c>
      <c r="D12" s="6">
        <v>3.5000000000000003E-2</v>
      </c>
      <c r="E12" s="6">
        <v>1.4999999999999999E-2</v>
      </c>
      <c r="F12" s="6">
        <v>3.4000000000000002E-2</v>
      </c>
      <c r="G12" s="6">
        <v>2.9000000000000001E-2</v>
      </c>
      <c r="H12" s="6">
        <v>1.7000000000000001E-2</v>
      </c>
      <c r="I12" s="6">
        <v>2.7E-2</v>
      </c>
      <c r="J12" s="6">
        <v>2.9000000000000001E-2</v>
      </c>
      <c r="K12" s="6">
        <v>0.02</v>
      </c>
      <c r="L12" s="6">
        <v>2.3E-2</v>
      </c>
      <c r="M12" s="6">
        <v>3.4000000000000002E-2</v>
      </c>
    </row>
    <row r="13" spans="1:13" ht="18.899999999999999" customHeight="1" x14ac:dyDescent="0.3">
      <c r="A13" s="14" t="s">
        <v>531</v>
      </c>
      <c r="B13" s="6">
        <v>3.4000000000000002E-2</v>
      </c>
      <c r="C13" s="6">
        <v>4.2000000000000003E-2</v>
      </c>
      <c r="D13" s="6">
        <v>3.2000000000000001E-2</v>
      </c>
      <c r="E13" s="6">
        <v>5.1999999999999998E-2</v>
      </c>
      <c r="F13" s="6">
        <v>3.3000000000000002E-2</v>
      </c>
      <c r="G13" s="6">
        <v>2.7E-2</v>
      </c>
      <c r="H13" s="6">
        <v>2.5999999999999999E-2</v>
      </c>
      <c r="I13" s="6">
        <v>2.5999999999999999E-2</v>
      </c>
      <c r="J13" s="6">
        <v>2.8000000000000001E-2</v>
      </c>
      <c r="K13" s="6">
        <v>7.0000000000000007E-2</v>
      </c>
      <c r="L13" s="6">
        <v>1.9E-2</v>
      </c>
      <c r="M13" s="6">
        <v>3.5000000000000003E-2</v>
      </c>
    </row>
    <row r="14" spans="1:13" ht="18.899999999999999" customHeight="1" x14ac:dyDescent="0.3">
      <c r="A14" s="14" t="s">
        <v>532</v>
      </c>
      <c r="B14" s="6">
        <v>3.1E-2</v>
      </c>
      <c r="C14" s="6">
        <v>3.3000000000000002E-2</v>
      </c>
      <c r="D14" s="6">
        <v>3.1E-2</v>
      </c>
      <c r="E14" s="6">
        <v>8.9999999999999993E-3</v>
      </c>
      <c r="F14" s="6">
        <v>3.3000000000000002E-2</v>
      </c>
      <c r="G14" s="6">
        <v>3.6999999999999998E-2</v>
      </c>
      <c r="H14" s="6">
        <v>3.7999999999999999E-2</v>
      </c>
      <c r="I14" s="6">
        <v>2.5999999999999999E-2</v>
      </c>
      <c r="J14" s="6">
        <v>4.2000000000000003E-2</v>
      </c>
      <c r="K14" s="6">
        <v>7.8E-2</v>
      </c>
      <c r="L14" s="6">
        <v>3.5000000000000003E-2</v>
      </c>
      <c r="M14" s="6">
        <v>3.1E-2</v>
      </c>
    </row>
    <row r="15" spans="1:13" ht="18.899999999999999" customHeight="1" x14ac:dyDescent="0.3">
      <c r="A15" s="14" t="s">
        <v>533</v>
      </c>
      <c r="B15" s="6">
        <v>5.6000000000000001E-2</v>
      </c>
      <c r="C15" s="6">
        <v>7.0000000000000007E-2</v>
      </c>
      <c r="D15" s="6">
        <v>5.3999999999999999E-2</v>
      </c>
      <c r="E15" s="6">
        <v>1.7999999999999999E-2</v>
      </c>
      <c r="F15" s="6">
        <v>5.6000000000000001E-2</v>
      </c>
      <c r="G15" s="6">
        <v>3.9E-2</v>
      </c>
      <c r="H15" s="6">
        <v>0.03</v>
      </c>
      <c r="I15" s="6">
        <v>4.4999999999999998E-2</v>
      </c>
      <c r="J15" s="6">
        <v>4.3999999999999997E-2</v>
      </c>
      <c r="K15" s="6" t="s">
        <v>24</v>
      </c>
      <c r="L15" s="6">
        <v>0.04</v>
      </c>
      <c r="M15" s="6">
        <v>5.7000000000000002E-2</v>
      </c>
    </row>
    <row r="16" spans="1:13" ht="18.899999999999999" customHeight="1" x14ac:dyDescent="0.3">
      <c r="A16" s="14" t="s">
        <v>534</v>
      </c>
      <c r="B16" s="6">
        <v>6.3E-2</v>
      </c>
      <c r="C16" s="6">
        <v>0.121</v>
      </c>
      <c r="D16" s="6">
        <v>5.8999999999999997E-2</v>
      </c>
      <c r="E16" s="6">
        <v>8.3000000000000004E-2</v>
      </c>
      <c r="F16" s="6">
        <v>0.06</v>
      </c>
      <c r="G16" s="6">
        <v>5.5E-2</v>
      </c>
      <c r="H16" s="6">
        <v>4.7E-2</v>
      </c>
      <c r="I16" s="6">
        <v>6.2E-2</v>
      </c>
      <c r="J16" s="6">
        <v>5.6000000000000001E-2</v>
      </c>
      <c r="K16" s="6">
        <v>9.2999999999999999E-2</v>
      </c>
      <c r="L16" s="6">
        <v>3.2000000000000001E-2</v>
      </c>
      <c r="M16" s="6">
        <v>6.7000000000000004E-2</v>
      </c>
    </row>
    <row r="17" spans="1:13" ht="18.899999999999999" customHeight="1" x14ac:dyDescent="0.3">
      <c r="A17" s="14" t="s">
        <v>535</v>
      </c>
      <c r="B17" s="6">
        <v>0.156</v>
      </c>
      <c r="C17" s="6">
        <v>0.1</v>
      </c>
      <c r="D17" s="6">
        <v>0.161</v>
      </c>
      <c r="E17" s="6">
        <v>4.3999999999999997E-2</v>
      </c>
      <c r="F17" s="6">
        <v>0.157</v>
      </c>
      <c r="G17" s="6">
        <v>0.16600000000000001</v>
      </c>
      <c r="H17" s="6">
        <v>0.18</v>
      </c>
      <c r="I17" s="6">
        <v>0.155</v>
      </c>
      <c r="J17" s="6">
        <v>0.17599999999999999</v>
      </c>
      <c r="K17" s="6">
        <v>0.123</v>
      </c>
      <c r="L17" s="6">
        <v>0.14199999999999999</v>
      </c>
      <c r="M17" s="6">
        <v>0.157</v>
      </c>
    </row>
    <row r="18" spans="1:13" ht="18.899999999999999" customHeight="1" x14ac:dyDescent="0.3">
      <c r="A18" s="14" t="s">
        <v>261</v>
      </c>
      <c r="B18" s="6">
        <v>2.1000000000000001E-2</v>
      </c>
      <c r="C18" s="6">
        <v>2.1999999999999999E-2</v>
      </c>
      <c r="D18" s="6">
        <v>0.02</v>
      </c>
      <c r="E18" s="6">
        <v>1.0999999999999999E-2</v>
      </c>
      <c r="F18" s="6">
        <v>0.02</v>
      </c>
      <c r="G18" s="6">
        <v>1.6E-2</v>
      </c>
      <c r="H18" s="6">
        <v>0.01</v>
      </c>
      <c r="I18" s="6">
        <v>1.7000000000000001E-2</v>
      </c>
      <c r="J18" s="6">
        <v>2.9000000000000001E-2</v>
      </c>
      <c r="K18" s="6">
        <v>2E-3</v>
      </c>
      <c r="L18" s="6">
        <v>2.9000000000000001E-2</v>
      </c>
      <c r="M18" s="6">
        <v>1.9E-2</v>
      </c>
    </row>
  </sheetData>
  <hyperlinks>
    <hyperlink ref="A1" location="'ToC'!a2" display="#'ToC'!a2" xr:uid="{00000000-0004-0000-15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6"/>
  <sheetViews>
    <sheetView zoomScaleNormal="100" workbookViewId="0">
      <pane ySplit="6" topLeftCell="A7" activePane="bottomLeft" state="frozen"/>
      <selection activeCell="A8" sqref="A8"/>
      <selection pane="bottomLeft" activeCell="A5" sqref="A5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536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29" t="s">
        <v>537</v>
      </c>
      <c r="B8" s="3">
        <v>4150</v>
      </c>
      <c r="C8" s="3">
        <v>233</v>
      </c>
      <c r="D8" s="3">
        <v>3837</v>
      </c>
      <c r="E8" s="3">
        <v>399</v>
      </c>
      <c r="F8" s="3">
        <v>3657</v>
      </c>
      <c r="G8" s="3">
        <v>2714</v>
      </c>
      <c r="H8" s="3">
        <v>2053</v>
      </c>
      <c r="I8" s="3">
        <v>2201</v>
      </c>
      <c r="J8" s="3">
        <v>281</v>
      </c>
      <c r="K8" s="3">
        <v>42</v>
      </c>
      <c r="L8" s="3">
        <v>259</v>
      </c>
      <c r="M8" s="3">
        <v>3825</v>
      </c>
    </row>
    <row r="9" spans="1:13" ht="18.899999999999999" customHeight="1" x14ac:dyDescent="0.3">
      <c r="A9" s="29" t="s">
        <v>538</v>
      </c>
      <c r="B9" s="6">
        <v>3.2000000000000001E-2</v>
      </c>
      <c r="C9" s="6">
        <v>0.05</v>
      </c>
      <c r="D9" s="6">
        <v>0.03</v>
      </c>
      <c r="E9" s="6">
        <v>5.0000000000000001E-3</v>
      </c>
      <c r="F9" s="6">
        <v>3.2000000000000001E-2</v>
      </c>
      <c r="G9" s="6">
        <v>2.8000000000000001E-2</v>
      </c>
      <c r="H9" s="6">
        <v>1.7999999999999999E-2</v>
      </c>
      <c r="I9" s="6">
        <v>2.1999999999999999E-2</v>
      </c>
      <c r="J9" s="6">
        <v>3.1E-2</v>
      </c>
      <c r="K9" s="6">
        <v>0.111</v>
      </c>
      <c r="L9" s="6">
        <v>4.0000000000000001E-3</v>
      </c>
      <c r="M9" s="6">
        <v>3.4000000000000002E-2</v>
      </c>
    </row>
    <row r="10" spans="1:13" ht="18.899999999999999" customHeight="1" x14ac:dyDescent="0.3">
      <c r="A10" s="29" t="s">
        <v>539</v>
      </c>
      <c r="B10" s="6">
        <v>6.3E-2</v>
      </c>
      <c r="C10" s="6">
        <v>6.9000000000000006E-2</v>
      </c>
      <c r="D10" s="6">
        <v>6.0999999999999999E-2</v>
      </c>
      <c r="E10" s="6">
        <v>3.5999999999999997E-2</v>
      </c>
      <c r="F10" s="6">
        <v>6.4000000000000001E-2</v>
      </c>
      <c r="G10" s="6">
        <v>5.6000000000000001E-2</v>
      </c>
      <c r="H10" s="6">
        <v>4.5999999999999999E-2</v>
      </c>
      <c r="I10" s="6">
        <v>4.8000000000000001E-2</v>
      </c>
      <c r="J10" s="6">
        <v>4.7E-2</v>
      </c>
      <c r="K10" s="6">
        <v>4.4999999999999998E-2</v>
      </c>
      <c r="L10" s="6">
        <v>4.2999999999999997E-2</v>
      </c>
      <c r="M10" s="6">
        <v>6.4000000000000001E-2</v>
      </c>
    </row>
    <row r="11" spans="1:13" ht="18.899999999999999" customHeight="1" x14ac:dyDescent="0.3">
      <c r="A11" s="29" t="s">
        <v>540</v>
      </c>
      <c r="B11" s="6">
        <v>9.8000000000000004E-2</v>
      </c>
      <c r="C11" s="6">
        <v>0.14299999999999999</v>
      </c>
      <c r="D11" s="6">
        <v>9.5000000000000001E-2</v>
      </c>
      <c r="E11" s="6">
        <v>0.114</v>
      </c>
      <c r="F11" s="6">
        <v>9.4E-2</v>
      </c>
      <c r="G11" s="6">
        <v>8.3000000000000004E-2</v>
      </c>
      <c r="H11" s="6">
        <v>6.0999999999999999E-2</v>
      </c>
      <c r="I11" s="6">
        <v>9.0999999999999998E-2</v>
      </c>
      <c r="J11" s="6">
        <v>6.6000000000000003E-2</v>
      </c>
      <c r="K11" s="6">
        <v>0.221</v>
      </c>
      <c r="L11" s="6">
        <v>5.0999999999999997E-2</v>
      </c>
      <c r="M11" s="6">
        <v>0.10100000000000001</v>
      </c>
    </row>
    <row r="12" spans="1:13" ht="18.899999999999999" customHeight="1" x14ac:dyDescent="0.3">
      <c r="A12" s="29" t="s">
        <v>541</v>
      </c>
      <c r="B12" s="6">
        <v>0.122</v>
      </c>
      <c r="C12" s="6">
        <v>0.13400000000000001</v>
      </c>
      <c r="D12" s="6">
        <v>0.11899999999999999</v>
      </c>
      <c r="E12" s="6">
        <v>8.1000000000000003E-2</v>
      </c>
      <c r="F12" s="6">
        <v>0.125</v>
      </c>
      <c r="G12" s="6">
        <v>0.11799999999999999</v>
      </c>
      <c r="H12" s="6">
        <v>9.7000000000000003E-2</v>
      </c>
      <c r="I12" s="6">
        <v>0.109</v>
      </c>
      <c r="J12" s="6">
        <v>0.11</v>
      </c>
      <c r="K12" s="6">
        <v>0.10199999999999999</v>
      </c>
      <c r="L12" s="6">
        <v>9.5000000000000001E-2</v>
      </c>
      <c r="M12" s="6">
        <v>0.126</v>
      </c>
    </row>
    <row r="13" spans="1:13" ht="18.899999999999999" customHeight="1" x14ac:dyDescent="0.3">
      <c r="A13" s="29" t="s">
        <v>542</v>
      </c>
      <c r="B13" s="6">
        <v>0.104</v>
      </c>
      <c r="C13" s="6">
        <v>7.4999999999999997E-2</v>
      </c>
      <c r="D13" s="6">
        <v>0.107</v>
      </c>
      <c r="E13" s="6">
        <v>9.0999999999999998E-2</v>
      </c>
      <c r="F13" s="6">
        <v>0.105</v>
      </c>
      <c r="G13" s="6">
        <v>9.5000000000000001E-2</v>
      </c>
      <c r="H13" s="6">
        <v>9.1999999999999998E-2</v>
      </c>
      <c r="I13" s="6">
        <v>0.106</v>
      </c>
      <c r="J13" s="6">
        <v>9.7000000000000003E-2</v>
      </c>
      <c r="K13" s="6">
        <v>5.7000000000000002E-2</v>
      </c>
      <c r="L13" s="6">
        <v>0.128</v>
      </c>
      <c r="M13" s="6">
        <v>0.10100000000000001</v>
      </c>
    </row>
    <row r="14" spans="1:13" ht="18.899999999999999" customHeight="1" x14ac:dyDescent="0.3">
      <c r="A14" s="29" t="s">
        <v>543</v>
      </c>
      <c r="B14" s="6">
        <v>0.11</v>
      </c>
      <c r="C14" s="6">
        <v>0.121</v>
      </c>
      <c r="D14" s="6">
        <v>0.111</v>
      </c>
      <c r="E14" s="6">
        <v>0.13200000000000001</v>
      </c>
      <c r="F14" s="6">
        <v>0.109</v>
      </c>
      <c r="G14" s="6">
        <v>0.111</v>
      </c>
      <c r="H14" s="6">
        <v>0.10299999999999999</v>
      </c>
      <c r="I14" s="6">
        <v>0.12</v>
      </c>
      <c r="J14" s="6">
        <v>0.13</v>
      </c>
      <c r="K14" s="6">
        <v>7.0000000000000001E-3</v>
      </c>
      <c r="L14" s="6">
        <v>0.113</v>
      </c>
      <c r="M14" s="6">
        <v>0.111</v>
      </c>
    </row>
    <row r="15" spans="1:13" ht="18.899999999999999" customHeight="1" x14ac:dyDescent="0.3">
      <c r="A15" s="29" t="s">
        <v>544</v>
      </c>
      <c r="B15" s="6">
        <v>6.7000000000000004E-2</v>
      </c>
      <c r="C15" s="6">
        <v>0.03</v>
      </c>
      <c r="D15" s="6">
        <v>7.0000000000000007E-2</v>
      </c>
      <c r="E15" s="6">
        <v>9.5000000000000001E-2</v>
      </c>
      <c r="F15" s="6">
        <v>6.6000000000000003E-2</v>
      </c>
      <c r="G15" s="6">
        <v>6.3E-2</v>
      </c>
      <c r="H15" s="6">
        <v>6.7000000000000004E-2</v>
      </c>
      <c r="I15" s="6">
        <v>6.3E-2</v>
      </c>
      <c r="J15" s="6">
        <v>9.7000000000000003E-2</v>
      </c>
      <c r="K15" s="6">
        <v>3.4000000000000002E-2</v>
      </c>
      <c r="L15" s="6">
        <v>8.7999999999999995E-2</v>
      </c>
      <c r="M15" s="6">
        <v>6.5000000000000002E-2</v>
      </c>
    </row>
    <row r="16" spans="1:13" ht="18.899999999999999" customHeight="1" x14ac:dyDescent="0.3">
      <c r="A16" s="29" t="s">
        <v>545</v>
      </c>
      <c r="B16" s="6">
        <v>9.8000000000000004E-2</v>
      </c>
      <c r="C16" s="6">
        <v>0.24199999999999999</v>
      </c>
      <c r="D16" s="6">
        <v>8.7999999999999995E-2</v>
      </c>
      <c r="E16" s="6">
        <v>5.8999999999999997E-2</v>
      </c>
      <c r="F16" s="6">
        <v>0.10199999999999999</v>
      </c>
      <c r="G16" s="6">
        <v>0.111</v>
      </c>
      <c r="H16" s="6">
        <v>0.126</v>
      </c>
      <c r="I16" s="6">
        <v>8.8999999999999996E-2</v>
      </c>
      <c r="J16" s="6">
        <v>9.0999999999999998E-2</v>
      </c>
      <c r="K16" s="6">
        <v>1.0999999999999999E-2</v>
      </c>
      <c r="L16" s="6">
        <v>0.16600000000000001</v>
      </c>
      <c r="M16" s="6">
        <v>9.1999999999999998E-2</v>
      </c>
    </row>
    <row r="17" spans="1:13" ht="18.899999999999999" customHeight="1" x14ac:dyDescent="0.3">
      <c r="A17" s="29" t="s">
        <v>546</v>
      </c>
      <c r="B17" s="6">
        <v>0.04</v>
      </c>
      <c r="C17" s="6">
        <v>1.7999999999999999E-2</v>
      </c>
      <c r="D17" s="6">
        <v>4.2000000000000003E-2</v>
      </c>
      <c r="E17" s="6">
        <v>3.6999999999999998E-2</v>
      </c>
      <c r="F17" s="6">
        <v>4.2999999999999997E-2</v>
      </c>
      <c r="G17" s="6">
        <v>4.8000000000000001E-2</v>
      </c>
      <c r="H17" s="6">
        <v>5.1999999999999998E-2</v>
      </c>
      <c r="I17" s="6">
        <v>4.3999999999999997E-2</v>
      </c>
      <c r="J17" s="6">
        <v>0.01</v>
      </c>
      <c r="K17" s="6">
        <v>7.0000000000000007E-2</v>
      </c>
      <c r="L17" s="6">
        <v>6.6000000000000003E-2</v>
      </c>
      <c r="M17" s="6">
        <v>3.7999999999999999E-2</v>
      </c>
    </row>
    <row r="18" spans="1:13" ht="18.899999999999999" customHeight="1" x14ac:dyDescent="0.3">
      <c r="A18" s="29" t="s">
        <v>547</v>
      </c>
      <c r="B18" s="6">
        <v>2.8000000000000001E-2</v>
      </c>
      <c r="C18" s="6">
        <v>1.4999999999999999E-2</v>
      </c>
      <c r="D18" s="6">
        <v>2.9000000000000001E-2</v>
      </c>
      <c r="E18" s="6">
        <v>3.5999999999999997E-2</v>
      </c>
      <c r="F18" s="6">
        <v>2.5999999999999999E-2</v>
      </c>
      <c r="G18" s="6">
        <v>2.7E-2</v>
      </c>
      <c r="H18" s="6">
        <v>3.5999999999999997E-2</v>
      </c>
      <c r="I18" s="6">
        <v>3.6999999999999998E-2</v>
      </c>
      <c r="J18" s="6">
        <v>2.8000000000000001E-2</v>
      </c>
      <c r="K18" s="6">
        <v>1.7000000000000001E-2</v>
      </c>
      <c r="L18" s="6">
        <v>1.6E-2</v>
      </c>
      <c r="M18" s="6">
        <v>2.9000000000000001E-2</v>
      </c>
    </row>
    <row r="19" spans="1:13" ht="18.899999999999999" customHeight="1" x14ac:dyDescent="0.3">
      <c r="A19" s="29" t="s">
        <v>548</v>
      </c>
      <c r="B19" s="6">
        <v>6.6000000000000003E-2</v>
      </c>
      <c r="C19" s="6">
        <v>2.3E-2</v>
      </c>
      <c r="D19" s="6">
        <v>6.9000000000000006E-2</v>
      </c>
      <c r="E19" s="6">
        <v>9.9000000000000005E-2</v>
      </c>
      <c r="F19" s="6">
        <v>6.4000000000000001E-2</v>
      </c>
      <c r="G19" s="6">
        <v>7.0999999999999994E-2</v>
      </c>
      <c r="H19" s="6">
        <v>8.3000000000000004E-2</v>
      </c>
      <c r="I19" s="6">
        <v>7.1999999999999995E-2</v>
      </c>
      <c r="J19" s="6">
        <v>7.4999999999999997E-2</v>
      </c>
      <c r="K19" s="6">
        <v>0.17</v>
      </c>
      <c r="L19" s="6">
        <v>9.1999999999999998E-2</v>
      </c>
      <c r="M19" s="6">
        <v>6.4000000000000001E-2</v>
      </c>
    </row>
    <row r="20" spans="1:13" ht="18.899999999999999" customHeight="1" x14ac:dyDescent="0.3">
      <c r="A20" s="29" t="s">
        <v>549</v>
      </c>
      <c r="B20" s="6">
        <v>1.9E-2</v>
      </c>
      <c r="C20" s="6">
        <v>1.7999999999999999E-2</v>
      </c>
      <c r="D20" s="6">
        <v>1.9E-2</v>
      </c>
      <c r="E20" s="6">
        <v>1.9E-2</v>
      </c>
      <c r="F20" s="6">
        <v>1.9E-2</v>
      </c>
      <c r="G20" s="6">
        <v>1.7000000000000001E-2</v>
      </c>
      <c r="H20" s="6">
        <v>1.7999999999999999E-2</v>
      </c>
      <c r="I20" s="6">
        <v>1.2999999999999999E-2</v>
      </c>
      <c r="J20" s="6">
        <v>7.1999999999999995E-2</v>
      </c>
      <c r="K20" s="6" t="s">
        <v>24</v>
      </c>
      <c r="L20" s="6">
        <v>2.3E-2</v>
      </c>
      <c r="M20" s="6">
        <v>1.7999999999999999E-2</v>
      </c>
    </row>
    <row r="21" spans="1:13" ht="18.899999999999999" customHeight="1" x14ac:dyDescent="0.3">
      <c r="A21" s="29" t="s">
        <v>550</v>
      </c>
      <c r="B21" s="6">
        <v>4.7E-2</v>
      </c>
      <c r="C21" s="6">
        <v>0.01</v>
      </c>
      <c r="D21" s="6">
        <v>0.05</v>
      </c>
      <c r="E21" s="6">
        <v>5.8999999999999997E-2</v>
      </c>
      <c r="F21" s="6">
        <v>4.8000000000000001E-2</v>
      </c>
      <c r="G21" s="6">
        <v>5.2999999999999999E-2</v>
      </c>
      <c r="H21" s="6">
        <v>6.6000000000000003E-2</v>
      </c>
      <c r="I21" s="6">
        <v>6.2E-2</v>
      </c>
      <c r="J21" s="6">
        <v>6.7000000000000004E-2</v>
      </c>
      <c r="K21" s="6">
        <v>7.5999999999999998E-2</v>
      </c>
      <c r="L21" s="6">
        <v>4.7E-2</v>
      </c>
      <c r="M21" s="6">
        <v>4.8000000000000001E-2</v>
      </c>
    </row>
    <row r="22" spans="1:13" ht="18.899999999999999" customHeight="1" x14ac:dyDescent="0.3">
      <c r="A22" s="29" t="s">
        <v>551</v>
      </c>
      <c r="B22" s="6">
        <v>8.9999999999999993E-3</v>
      </c>
      <c r="C22" s="6">
        <v>7.0000000000000001E-3</v>
      </c>
      <c r="D22" s="6">
        <v>8.9999999999999993E-3</v>
      </c>
      <c r="E22" s="6">
        <v>1.7000000000000001E-2</v>
      </c>
      <c r="F22" s="6">
        <v>8.9999999999999993E-3</v>
      </c>
      <c r="G22" s="6">
        <v>0.01</v>
      </c>
      <c r="H22" s="6">
        <v>1.2999999999999999E-2</v>
      </c>
      <c r="I22" s="6">
        <v>7.0000000000000001E-3</v>
      </c>
      <c r="J22" s="6">
        <v>1.0999999999999999E-2</v>
      </c>
      <c r="K22" s="6" t="s">
        <v>24</v>
      </c>
      <c r="L22" s="6">
        <v>8.0000000000000002E-3</v>
      </c>
      <c r="M22" s="6">
        <v>8.9999999999999993E-3</v>
      </c>
    </row>
    <row r="23" spans="1:13" ht="18.899999999999999" customHeight="1" x14ac:dyDescent="0.3">
      <c r="A23" s="29" t="s">
        <v>552</v>
      </c>
      <c r="B23" s="6">
        <v>2E-3</v>
      </c>
      <c r="C23" s="6" t="s">
        <v>24</v>
      </c>
      <c r="D23" s="6">
        <v>2E-3</v>
      </c>
      <c r="E23" s="6">
        <v>7.0000000000000001E-3</v>
      </c>
      <c r="F23" s="6">
        <v>2E-3</v>
      </c>
      <c r="G23" s="6">
        <v>2E-3</v>
      </c>
      <c r="H23" s="6">
        <v>4.0000000000000001E-3</v>
      </c>
      <c r="I23" s="6">
        <v>2E-3</v>
      </c>
      <c r="J23" s="6">
        <v>3.0000000000000001E-3</v>
      </c>
      <c r="K23" s="6" t="s">
        <v>24</v>
      </c>
      <c r="L23" s="6" t="s">
        <v>24</v>
      </c>
      <c r="M23" s="6">
        <v>3.0000000000000001E-3</v>
      </c>
    </row>
    <row r="24" spans="1:13" ht="18.899999999999999" customHeight="1" x14ac:dyDescent="0.3">
      <c r="A24" s="29" t="s">
        <v>553</v>
      </c>
      <c r="B24" s="6">
        <v>9.4E-2</v>
      </c>
      <c r="C24" s="6">
        <v>4.3999999999999997E-2</v>
      </c>
      <c r="D24" s="6">
        <v>9.8000000000000004E-2</v>
      </c>
      <c r="E24" s="6">
        <v>0.113</v>
      </c>
      <c r="F24" s="6">
        <v>9.4E-2</v>
      </c>
      <c r="G24" s="6">
        <v>0.104</v>
      </c>
      <c r="H24" s="6">
        <v>0.12</v>
      </c>
      <c r="I24" s="6">
        <v>0.115</v>
      </c>
      <c r="J24" s="6">
        <v>6.5000000000000002E-2</v>
      </c>
      <c r="K24" s="6">
        <v>8.1000000000000003E-2</v>
      </c>
      <c r="L24" s="6">
        <v>5.8999999999999997E-2</v>
      </c>
      <c r="M24" s="6">
        <v>9.7000000000000003E-2</v>
      </c>
    </row>
    <row r="25" spans="1:13" ht="18.899999999999999" customHeight="1" x14ac:dyDescent="0.3">
      <c r="A25" s="29" t="s">
        <v>554</v>
      </c>
      <c r="B25" s="26">
        <v>143600</v>
      </c>
      <c r="C25" s="26">
        <v>110754</v>
      </c>
      <c r="D25" s="26">
        <v>146700</v>
      </c>
      <c r="E25" s="26">
        <v>157927</v>
      </c>
      <c r="F25" s="26">
        <v>143519</v>
      </c>
      <c r="G25" s="26">
        <v>151932</v>
      </c>
      <c r="H25" s="26">
        <v>163405</v>
      </c>
      <c r="I25" s="26">
        <v>154986</v>
      </c>
      <c r="J25" s="26">
        <v>148345</v>
      </c>
      <c r="K25" s="26">
        <v>140437</v>
      </c>
      <c r="L25" s="26">
        <v>146659</v>
      </c>
      <c r="M25" s="26">
        <v>143259</v>
      </c>
    </row>
    <row r="26" spans="1:13" ht="18.899999999999999" customHeight="1" x14ac:dyDescent="0.3">
      <c r="A26" s="29" t="s">
        <v>555</v>
      </c>
      <c r="B26" s="26">
        <v>100000</v>
      </c>
      <c r="C26" s="26">
        <v>100000</v>
      </c>
      <c r="D26" s="26">
        <v>105000</v>
      </c>
      <c r="E26" s="26">
        <v>120000</v>
      </c>
      <c r="F26" s="26">
        <v>100000</v>
      </c>
      <c r="G26" s="26">
        <v>120000</v>
      </c>
      <c r="H26" s="26">
        <v>140000</v>
      </c>
      <c r="I26" s="26">
        <v>120000</v>
      </c>
      <c r="J26" s="26">
        <v>120000</v>
      </c>
      <c r="K26" s="26">
        <v>84000</v>
      </c>
      <c r="L26" s="26">
        <v>130000</v>
      </c>
      <c r="M26" s="26">
        <v>100000</v>
      </c>
    </row>
  </sheetData>
  <hyperlinks>
    <hyperlink ref="A1" location="'ToC'!a2" display="#'ToC'!a2" xr:uid="{00000000-0004-0000-16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9"/>
  <sheetViews>
    <sheetView zoomScaleNormal="100" workbookViewId="0">
      <pane ySplit="6" topLeftCell="A7" activePane="bottomLeft" state="frozen"/>
      <selection activeCell="A8" sqref="A8"/>
      <selection pane="bottomLeft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556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30" t="s">
        <v>557</v>
      </c>
      <c r="B8" s="3">
        <v>5481</v>
      </c>
      <c r="C8" s="3">
        <v>346</v>
      </c>
      <c r="D8" s="3">
        <v>4853</v>
      </c>
      <c r="E8" s="3">
        <v>481</v>
      </c>
      <c r="F8" s="3">
        <v>4797</v>
      </c>
      <c r="G8" s="3">
        <v>3448</v>
      </c>
      <c r="H8" s="3">
        <v>2461</v>
      </c>
      <c r="I8" s="3">
        <v>2715</v>
      </c>
      <c r="J8" s="3">
        <v>357</v>
      </c>
      <c r="K8" s="3">
        <v>50</v>
      </c>
      <c r="L8" s="3">
        <v>335</v>
      </c>
      <c r="M8" s="3">
        <v>5008</v>
      </c>
    </row>
    <row r="9" spans="1:13" ht="18.899999999999999" customHeight="1" x14ac:dyDescent="0.3">
      <c r="A9" s="30" t="s">
        <v>558</v>
      </c>
      <c r="B9" s="6">
        <v>0.43099999999999999</v>
      </c>
      <c r="C9" s="6">
        <v>0.41899999999999998</v>
      </c>
      <c r="D9" s="6">
        <v>0.42799999999999999</v>
      </c>
      <c r="E9" s="6">
        <v>0.37</v>
      </c>
      <c r="F9" s="6">
        <v>0.43099999999999999</v>
      </c>
      <c r="G9" s="6">
        <v>0.34200000000000003</v>
      </c>
      <c r="H9" s="6">
        <v>0.23699999999999999</v>
      </c>
      <c r="I9" s="6">
        <v>0.36699999999999999</v>
      </c>
      <c r="J9" s="6">
        <v>0.502</v>
      </c>
      <c r="K9" s="6">
        <v>0.48899999999999999</v>
      </c>
      <c r="L9" s="6">
        <v>0.23400000000000001</v>
      </c>
      <c r="M9" s="6">
        <v>0.44800000000000001</v>
      </c>
    </row>
    <row r="10" spans="1:13" ht="18.899999999999999" customHeight="1" x14ac:dyDescent="0.3">
      <c r="A10" s="30" t="s">
        <v>559</v>
      </c>
      <c r="B10" s="6">
        <v>0.56899999999999995</v>
      </c>
      <c r="C10" s="6">
        <v>0.58099999999999996</v>
      </c>
      <c r="D10" s="6">
        <v>0.57199999999999995</v>
      </c>
      <c r="E10" s="6">
        <v>0.63</v>
      </c>
      <c r="F10" s="6">
        <v>0.56899999999999995</v>
      </c>
      <c r="G10" s="6">
        <v>0.65800000000000003</v>
      </c>
      <c r="H10" s="6">
        <v>0.76300000000000001</v>
      </c>
      <c r="I10" s="6">
        <v>0.63300000000000001</v>
      </c>
      <c r="J10" s="6">
        <v>0.498</v>
      </c>
      <c r="K10" s="6">
        <v>0.51100000000000001</v>
      </c>
      <c r="L10" s="6">
        <v>0.76600000000000001</v>
      </c>
      <c r="M10" s="6">
        <v>0.55200000000000005</v>
      </c>
    </row>
    <row r="11" spans="1:13" ht="18.899999999999999" customHeight="1" x14ac:dyDescent="0.3">
      <c r="A11" s="31" t="s">
        <v>560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ht="18.899999999999999" customHeight="1" x14ac:dyDescent="0.3">
      <c r="A12" s="30" t="s">
        <v>557</v>
      </c>
      <c r="B12" s="3">
        <v>4473</v>
      </c>
      <c r="C12" s="3">
        <v>269</v>
      </c>
      <c r="D12" s="3">
        <v>4019</v>
      </c>
      <c r="E12" s="3">
        <v>427</v>
      </c>
      <c r="F12" s="3">
        <v>3898</v>
      </c>
      <c r="G12" s="3">
        <v>2995</v>
      </c>
      <c r="H12" s="3">
        <v>2308</v>
      </c>
      <c r="I12" s="3">
        <v>2369</v>
      </c>
      <c r="J12" s="3">
        <v>288</v>
      </c>
      <c r="K12" s="3">
        <v>40</v>
      </c>
      <c r="L12" s="3">
        <v>312</v>
      </c>
      <c r="M12" s="3">
        <v>4077</v>
      </c>
    </row>
    <row r="13" spans="1:13" ht="18.899999999999999" customHeight="1" x14ac:dyDescent="0.3">
      <c r="A13" s="30" t="s">
        <v>561</v>
      </c>
      <c r="B13" s="6">
        <v>4.1000000000000002E-2</v>
      </c>
      <c r="C13" s="6">
        <v>4.3999999999999997E-2</v>
      </c>
      <c r="D13" s="6">
        <v>4.2000000000000003E-2</v>
      </c>
      <c r="E13" s="6">
        <v>5.1999999999999998E-2</v>
      </c>
      <c r="F13" s="6">
        <v>4.1000000000000002E-2</v>
      </c>
      <c r="G13" s="6">
        <v>3.2000000000000001E-2</v>
      </c>
      <c r="H13" s="6">
        <v>2.5000000000000001E-2</v>
      </c>
      <c r="I13" s="6">
        <v>3.1E-2</v>
      </c>
      <c r="J13" s="6">
        <v>7.4999999999999997E-2</v>
      </c>
      <c r="K13" s="6">
        <v>7.2999999999999995E-2</v>
      </c>
      <c r="L13" s="6">
        <v>2.4E-2</v>
      </c>
      <c r="M13" s="6">
        <v>4.2999999999999997E-2</v>
      </c>
    </row>
    <row r="14" spans="1:13" ht="18.899999999999999" customHeight="1" x14ac:dyDescent="0.3">
      <c r="A14" s="30" t="s">
        <v>562</v>
      </c>
      <c r="B14" s="6">
        <v>9.5000000000000001E-2</v>
      </c>
      <c r="C14" s="6">
        <v>0.22600000000000001</v>
      </c>
      <c r="D14" s="6">
        <v>8.5999999999999993E-2</v>
      </c>
      <c r="E14" s="6">
        <v>0.13100000000000001</v>
      </c>
      <c r="F14" s="6">
        <v>9.2999999999999999E-2</v>
      </c>
      <c r="G14" s="6">
        <v>0.104</v>
      </c>
      <c r="H14" s="6">
        <v>0.126</v>
      </c>
      <c r="I14" s="6">
        <v>8.7999999999999995E-2</v>
      </c>
      <c r="J14" s="6">
        <v>6.6000000000000003E-2</v>
      </c>
      <c r="K14" s="6">
        <v>4.0000000000000001E-3</v>
      </c>
      <c r="L14" s="6">
        <v>0.16500000000000001</v>
      </c>
      <c r="M14" s="6">
        <v>8.7999999999999995E-2</v>
      </c>
    </row>
    <row r="15" spans="1:13" ht="18.899999999999999" customHeight="1" x14ac:dyDescent="0.3">
      <c r="A15" s="30" t="s">
        <v>563</v>
      </c>
      <c r="B15" s="6">
        <v>8.0000000000000002E-3</v>
      </c>
      <c r="C15" s="6">
        <v>4.2000000000000003E-2</v>
      </c>
      <c r="D15" s="6">
        <v>5.0000000000000001E-3</v>
      </c>
      <c r="E15" s="6">
        <v>3.0000000000000001E-3</v>
      </c>
      <c r="F15" s="6">
        <v>8.9999999999999993E-3</v>
      </c>
      <c r="G15" s="6">
        <v>8.9999999999999993E-3</v>
      </c>
      <c r="H15" s="6">
        <v>8.9999999999999993E-3</v>
      </c>
      <c r="I15" s="6">
        <v>4.0000000000000001E-3</v>
      </c>
      <c r="J15" s="6" t="s">
        <v>24</v>
      </c>
      <c r="K15" s="6">
        <v>1.4999999999999999E-2</v>
      </c>
      <c r="L15" s="6">
        <v>1.2E-2</v>
      </c>
      <c r="M15" s="6">
        <v>8.0000000000000002E-3</v>
      </c>
    </row>
    <row r="16" spans="1:13" ht="18.899999999999999" customHeight="1" x14ac:dyDescent="0.3">
      <c r="A16" s="30" t="s">
        <v>564</v>
      </c>
      <c r="B16" s="6">
        <v>8.5999999999999993E-2</v>
      </c>
      <c r="C16" s="6">
        <v>0.124</v>
      </c>
      <c r="D16" s="6">
        <v>0.08</v>
      </c>
      <c r="E16" s="6">
        <v>9.4E-2</v>
      </c>
      <c r="F16" s="6">
        <v>8.4000000000000005E-2</v>
      </c>
      <c r="G16" s="6">
        <v>8.8999999999999996E-2</v>
      </c>
      <c r="H16" s="6">
        <v>8.1000000000000003E-2</v>
      </c>
      <c r="I16" s="6">
        <v>8.1000000000000003E-2</v>
      </c>
      <c r="J16" s="6">
        <v>0.05</v>
      </c>
      <c r="K16" s="6">
        <v>8.2000000000000003E-2</v>
      </c>
      <c r="L16" s="6">
        <v>0.11899999999999999</v>
      </c>
      <c r="M16" s="6">
        <v>7.9000000000000001E-2</v>
      </c>
    </row>
    <row r="17" spans="1:13" ht="18.899999999999999" customHeight="1" x14ac:dyDescent="0.3">
      <c r="A17" s="30" t="s">
        <v>565</v>
      </c>
      <c r="B17" s="6">
        <v>0.80200000000000005</v>
      </c>
      <c r="C17" s="6">
        <v>0.63800000000000001</v>
      </c>
      <c r="D17" s="6">
        <v>0.81599999999999995</v>
      </c>
      <c r="E17" s="6">
        <v>0.745</v>
      </c>
      <c r="F17" s="6">
        <v>0.80700000000000005</v>
      </c>
      <c r="G17" s="6">
        <v>0.8</v>
      </c>
      <c r="H17" s="6">
        <v>0.79100000000000004</v>
      </c>
      <c r="I17" s="6">
        <v>0.81799999999999995</v>
      </c>
      <c r="J17" s="6">
        <v>0.84899999999999998</v>
      </c>
      <c r="K17" s="6">
        <v>0.84599999999999997</v>
      </c>
      <c r="L17" s="6">
        <v>0.71799999999999997</v>
      </c>
      <c r="M17" s="6">
        <v>0.81399999999999995</v>
      </c>
    </row>
    <row r="19" spans="1:13" ht="14.1" customHeight="1" x14ac:dyDescent="0.3">
      <c r="A19" s="42" t="s">
        <v>188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</sheetData>
  <hyperlinks>
    <hyperlink ref="A1" location="'ToC'!a2" display="#'ToC'!a2" xr:uid="{00000000-0004-0000-17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zoomScaleNormal="100" workbookViewId="0">
      <pane ySplit="6" topLeftCell="A7" activePane="bottomLeft" state="frozen"/>
      <selection activeCell="A8" sqref="A8"/>
      <selection pane="bottomLeft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177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8" t="s">
        <v>178</v>
      </c>
      <c r="B8" s="3">
        <v>6773</v>
      </c>
      <c r="C8" s="3">
        <v>382</v>
      </c>
      <c r="D8" s="3">
        <v>5374</v>
      </c>
      <c r="E8" s="3">
        <v>586</v>
      </c>
      <c r="F8" s="3">
        <v>5928</v>
      </c>
      <c r="G8" s="3">
        <v>4286</v>
      </c>
      <c r="H8" s="3">
        <v>2912</v>
      </c>
      <c r="I8" s="3">
        <v>3172</v>
      </c>
      <c r="J8" s="3">
        <v>434</v>
      </c>
      <c r="K8" s="3">
        <v>52</v>
      </c>
      <c r="L8" s="3">
        <v>409</v>
      </c>
      <c r="M8" s="3">
        <v>6064</v>
      </c>
    </row>
    <row r="9" spans="1:13" ht="18.899999999999999" customHeight="1" x14ac:dyDescent="0.3">
      <c r="A9" s="8" t="s">
        <v>179</v>
      </c>
      <c r="B9" s="6">
        <v>0.65500000000000003</v>
      </c>
      <c r="C9" s="6">
        <v>0.60299999999999998</v>
      </c>
      <c r="D9" s="6">
        <v>0.65600000000000003</v>
      </c>
      <c r="E9" s="6">
        <v>0.61</v>
      </c>
      <c r="F9" s="6">
        <v>0.66100000000000003</v>
      </c>
      <c r="G9" s="6">
        <v>0.65400000000000003</v>
      </c>
      <c r="H9" s="6">
        <v>0.64800000000000002</v>
      </c>
      <c r="I9" s="6">
        <v>0.68600000000000005</v>
      </c>
      <c r="J9" s="6">
        <v>0.65600000000000003</v>
      </c>
      <c r="K9" s="6">
        <v>0.69299999999999995</v>
      </c>
      <c r="L9" s="6">
        <v>0.42799999999999999</v>
      </c>
      <c r="M9" s="6">
        <v>0.67900000000000005</v>
      </c>
    </row>
    <row r="10" spans="1:13" ht="18.899999999999999" customHeight="1" x14ac:dyDescent="0.3">
      <c r="A10" s="8" t="s">
        <v>180</v>
      </c>
      <c r="B10" s="6">
        <v>4.8000000000000001E-2</v>
      </c>
      <c r="C10" s="6">
        <v>6.8000000000000005E-2</v>
      </c>
      <c r="D10" s="6">
        <v>4.5999999999999999E-2</v>
      </c>
      <c r="E10" s="6">
        <v>0.39200000000000002</v>
      </c>
      <c r="F10" s="6">
        <v>2.7E-2</v>
      </c>
      <c r="G10" s="6">
        <v>0.03</v>
      </c>
      <c r="H10" s="6">
        <v>5.7000000000000002E-2</v>
      </c>
      <c r="I10" s="6">
        <v>0.05</v>
      </c>
      <c r="J10" s="6">
        <v>3.5999999999999997E-2</v>
      </c>
      <c r="K10" s="6">
        <v>9.6000000000000002E-2</v>
      </c>
      <c r="L10" s="6">
        <v>4.2999999999999997E-2</v>
      </c>
      <c r="M10" s="6">
        <v>4.9000000000000002E-2</v>
      </c>
    </row>
    <row r="11" spans="1:13" ht="18.899999999999999" customHeight="1" x14ac:dyDescent="0.3">
      <c r="A11" s="8" t="s">
        <v>181</v>
      </c>
      <c r="B11" s="6">
        <v>2.4E-2</v>
      </c>
      <c r="C11" s="6">
        <v>2.9000000000000001E-2</v>
      </c>
      <c r="D11" s="6">
        <v>2.1000000000000001E-2</v>
      </c>
      <c r="E11" s="6">
        <v>1.2E-2</v>
      </c>
      <c r="F11" s="6">
        <v>2.3E-2</v>
      </c>
      <c r="G11" s="6">
        <v>2.1999999999999999E-2</v>
      </c>
      <c r="H11" s="6">
        <v>2.1000000000000001E-2</v>
      </c>
      <c r="I11" s="6">
        <v>2.1000000000000001E-2</v>
      </c>
      <c r="J11" s="6">
        <v>2.8000000000000001E-2</v>
      </c>
      <c r="K11" s="6">
        <v>0.10100000000000001</v>
      </c>
      <c r="L11" s="6">
        <v>1.7999999999999999E-2</v>
      </c>
      <c r="M11" s="6">
        <v>2.3E-2</v>
      </c>
    </row>
    <row r="12" spans="1:13" ht="18.899999999999999" customHeight="1" x14ac:dyDescent="0.3">
      <c r="A12" s="8" t="s">
        <v>182</v>
      </c>
      <c r="B12" s="6">
        <v>0.27</v>
      </c>
      <c r="C12" s="6">
        <v>0.219</v>
      </c>
      <c r="D12" s="6">
        <v>0.26600000000000001</v>
      </c>
      <c r="E12" s="6">
        <v>0.11</v>
      </c>
      <c r="F12" s="6">
        <v>0.28499999999999998</v>
      </c>
      <c r="G12" s="6">
        <v>0.29399999999999998</v>
      </c>
      <c r="H12" s="6">
        <v>0.30499999999999999</v>
      </c>
      <c r="I12" s="6">
        <v>0.26100000000000001</v>
      </c>
      <c r="J12" s="6">
        <v>0.29599999999999999</v>
      </c>
      <c r="K12" s="6">
        <v>0.31</v>
      </c>
      <c r="L12" s="6">
        <v>0.47899999999999998</v>
      </c>
      <c r="M12" s="6">
        <v>0.245</v>
      </c>
    </row>
    <row r="13" spans="1:13" ht="18.899999999999999" customHeight="1" x14ac:dyDescent="0.3">
      <c r="A13" s="8" t="s">
        <v>183</v>
      </c>
      <c r="B13" s="6">
        <v>0.22900000000000001</v>
      </c>
      <c r="C13" s="6">
        <v>0.23799999999999999</v>
      </c>
      <c r="D13" s="6">
        <v>0.221</v>
      </c>
      <c r="E13" s="6">
        <v>9.9000000000000005E-2</v>
      </c>
      <c r="F13" s="6">
        <v>0.24299999999999999</v>
      </c>
      <c r="G13" s="6">
        <v>0.26100000000000001</v>
      </c>
      <c r="H13" s="6">
        <v>0.25800000000000001</v>
      </c>
      <c r="I13" s="6">
        <v>0.24199999999999999</v>
      </c>
      <c r="J13" s="6">
        <v>0.23</v>
      </c>
      <c r="K13" s="6">
        <v>0.41399999999999998</v>
      </c>
      <c r="L13" s="6">
        <v>0.189</v>
      </c>
      <c r="M13" s="6">
        <v>0.23499999999999999</v>
      </c>
    </row>
    <row r="14" spans="1:13" ht="18.899999999999999" customHeight="1" x14ac:dyDescent="0.3">
      <c r="A14" s="8" t="s">
        <v>184</v>
      </c>
      <c r="B14" s="6">
        <v>3.5999999999999997E-2</v>
      </c>
      <c r="C14" s="6">
        <v>1.2E-2</v>
      </c>
      <c r="D14" s="6">
        <v>3.9E-2</v>
      </c>
      <c r="E14" s="6">
        <v>3.3000000000000002E-2</v>
      </c>
      <c r="F14" s="6">
        <v>3.7999999999999999E-2</v>
      </c>
      <c r="G14" s="6">
        <v>4.3999999999999997E-2</v>
      </c>
      <c r="H14" s="6">
        <v>0.05</v>
      </c>
      <c r="I14" s="6">
        <v>4.4999999999999998E-2</v>
      </c>
      <c r="J14" s="6">
        <v>1.6E-2</v>
      </c>
      <c r="K14" s="6">
        <v>2.8000000000000001E-2</v>
      </c>
      <c r="L14" s="6">
        <v>5.7000000000000002E-2</v>
      </c>
      <c r="M14" s="6">
        <v>3.4000000000000002E-2</v>
      </c>
    </row>
    <row r="15" spans="1:13" ht="18.899999999999999" customHeight="1" x14ac:dyDescent="0.3">
      <c r="A15" s="8" t="s">
        <v>185</v>
      </c>
      <c r="B15" s="6">
        <v>7.0999999999999994E-2</v>
      </c>
      <c r="C15" s="6">
        <v>8.7999999999999995E-2</v>
      </c>
      <c r="D15" s="6">
        <v>6.9000000000000006E-2</v>
      </c>
      <c r="E15" s="6">
        <v>7.0000000000000007E-2</v>
      </c>
      <c r="F15" s="6">
        <v>6.9000000000000006E-2</v>
      </c>
      <c r="G15" s="6">
        <v>7.9000000000000001E-2</v>
      </c>
      <c r="H15" s="6">
        <v>7.6999999999999999E-2</v>
      </c>
      <c r="I15" s="6">
        <v>0.06</v>
      </c>
      <c r="J15" s="6">
        <v>4.2999999999999997E-2</v>
      </c>
      <c r="K15" s="6">
        <v>6.4000000000000001E-2</v>
      </c>
      <c r="L15" s="6">
        <v>0.19700000000000001</v>
      </c>
      <c r="M15" s="6">
        <v>5.7000000000000002E-2</v>
      </c>
    </row>
    <row r="16" spans="1:13" ht="18.899999999999999" customHeight="1" x14ac:dyDescent="0.3">
      <c r="A16" s="8" t="s">
        <v>186</v>
      </c>
      <c r="B16" s="6">
        <v>2.7E-2</v>
      </c>
      <c r="C16" s="6">
        <v>3.9E-2</v>
      </c>
      <c r="D16" s="6">
        <v>2.5999999999999999E-2</v>
      </c>
      <c r="E16" s="6">
        <v>2.5999999999999999E-2</v>
      </c>
      <c r="F16" s="6">
        <v>2.7E-2</v>
      </c>
      <c r="G16" s="6">
        <v>3.1E-2</v>
      </c>
      <c r="H16" s="6">
        <v>2.9000000000000001E-2</v>
      </c>
      <c r="I16" s="6">
        <v>3.5999999999999997E-2</v>
      </c>
      <c r="J16" s="6">
        <v>3.4000000000000002E-2</v>
      </c>
      <c r="K16" s="6">
        <v>0.11</v>
      </c>
      <c r="L16" s="6">
        <v>1.4999999999999999E-2</v>
      </c>
      <c r="M16" s="6">
        <v>2.8000000000000001E-2</v>
      </c>
    </row>
    <row r="17" spans="1:13" ht="18.899999999999999" customHeight="1" x14ac:dyDescent="0.3">
      <c r="A17" s="8" t="s">
        <v>187</v>
      </c>
      <c r="B17" s="6">
        <v>5.8000000000000003E-2</v>
      </c>
      <c r="C17" s="6">
        <v>4.7E-2</v>
      </c>
      <c r="D17" s="6">
        <v>6.2E-2</v>
      </c>
      <c r="E17" s="6">
        <v>4.2000000000000003E-2</v>
      </c>
      <c r="F17" s="6">
        <v>5.7000000000000002E-2</v>
      </c>
      <c r="G17" s="6">
        <v>6.3E-2</v>
      </c>
      <c r="H17" s="6">
        <v>6.6000000000000003E-2</v>
      </c>
      <c r="I17" s="6">
        <v>5.8999999999999997E-2</v>
      </c>
      <c r="J17" s="6">
        <v>7.1999999999999995E-2</v>
      </c>
      <c r="K17" s="6">
        <v>0.14699999999999999</v>
      </c>
      <c r="L17" s="6">
        <v>4.8000000000000001E-2</v>
      </c>
      <c r="M17" s="6">
        <v>0.06</v>
      </c>
    </row>
    <row r="19" spans="1:13" ht="14.1" customHeight="1" x14ac:dyDescent="0.3">
      <c r="A19" s="42" t="s">
        <v>188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</sheetData>
  <hyperlinks>
    <hyperlink ref="A1" location="'ToC'!a2" display="#'ToC'!a2" xr:uid="{00000000-0004-0000-01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zoomScaleNormal="100" workbookViewId="0">
      <pane ySplit="6" topLeftCell="A7" activePane="bottomLeft" state="frozen"/>
      <selection activeCell="A8" sqref="A8"/>
      <selection pane="bottomLeft" activeCell="A5" sqref="A5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189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9" t="s">
        <v>190</v>
      </c>
      <c r="B8" s="3">
        <v>7291</v>
      </c>
      <c r="C8" s="3">
        <v>417</v>
      </c>
      <c r="D8" s="3">
        <v>5799</v>
      </c>
      <c r="E8" s="3">
        <v>634</v>
      </c>
      <c r="F8" s="3">
        <v>6386</v>
      </c>
      <c r="G8" s="3">
        <v>4625</v>
      </c>
      <c r="H8" s="3">
        <v>3104</v>
      </c>
      <c r="I8" s="3">
        <v>3371</v>
      </c>
      <c r="J8" s="3">
        <v>465</v>
      </c>
      <c r="K8" s="3">
        <v>55</v>
      </c>
      <c r="L8" s="3">
        <v>431</v>
      </c>
      <c r="M8" s="3">
        <v>6553</v>
      </c>
    </row>
    <row r="9" spans="1:13" ht="18.899999999999999" customHeight="1" x14ac:dyDescent="0.3">
      <c r="A9" s="9" t="s">
        <v>191</v>
      </c>
      <c r="B9" s="6">
        <v>1E-3</v>
      </c>
      <c r="C9" s="6">
        <v>2E-3</v>
      </c>
      <c r="D9" s="6">
        <v>1E-3</v>
      </c>
      <c r="E9" s="6">
        <v>1E-3</v>
      </c>
      <c r="F9" s="6">
        <v>1E-3</v>
      </c>
      <c r="G9" s="6" t="s">
        <v>24</v>
      </c>
      <c r="H9" s="6" t="s">
        <v>24</v>
      </c>
      <c r="I9" s="6">
        <v>1E-3</v>
      </c>
      <c r="J9" s="6">
        <v>1E-3</v>
      </c>
      <c r="K9" s="6" t="s">
        <v>24</v>
      </c>
      <c r="L9" s="6" t="s">
        <v>24</v>
      </c>
      <c r="M9" s="6">
        <v>1E-3</v>
      </c>
    </row>
    <row r="10" spans="1:13" ht="18.899999999999999" customHeight="1" x14ac:dyDescent="0.3">
      <c r="A10" s="9" t="s">
        <v>192</v>
      </c>
      <c r="B10" s="6">
        <v>3.5999999999999997E-2</v>
      </c>
      <c r="C10" s="6">
        <v>0.03</v>
      </c>
      <c r="D10" s="6">
        <v>3.5000000000000003E-2</v>
      </c>
      <c r="E10" s="6">
        <v>5.1999999999999998E-2</v>
      </c>
      <c r="F10" s="6">
        <v>3.3000000000000002E-2</v>
      </c>
      <c r="G10" s="6">
        <v>1.7000000000000001E-2</v>
      </c>
      <c r="H10" s="6">
        <v>1.6E-2</v>
      </c>
      <c r="I10" s="6">
        <v>2.1999999999999999E-2</v>
      </c>
      <c r="J10" s="6">
        <v>6.3E-2</v>
      </c>
      <c r="K10" s="6">
        <v>3.6999999999999998E-2</v>
      </c>
      <c r="L10" s="6">
        <v>7.0000000000000001E-3</v>
      </c>
      <c r="M10" s="6">
        <v>3.9E-2</v>
      </c>
    </row>
    <row r="11" spans="1:13" ht="18.899999999999999" customHeight="1" x14ac:dyDescent="0.3">
      <c r="A11" s="9" t="s">
        <v>193</v>
      </c>
      <c r="B11" s="6">
        <v>5.1999999999999998E-2</v>
      </c>
      <c r="C11" s="6">
        <v>4.4999999999999998E-2</v>
      </c>
      <c r="D11" s="6">
        <v>4.8000000000000001E-2</v>
      </c>
      <c r="E11" s="6">
        <v>7.4999999999999997E-2</v>
      </c>
      <c r="F11" s="6">
        <v>4.9000000000000002E-2</v>
      </c>
      <c r="G11" s="6">
        <v>0.04</v>
      </c>
      <c r="H11" s="6">
        <v>3.2000000000000001E-2</v>
      </c>
      <c r="I11" s="6">
        <v>4.3999999999999997E-2</v>
      </c>
      <c r="J11" s="6">
        <v>5.1999999999999998E-2</v>
      </c>
      <c r="K11" s="6">
        <v>9.6000000000000002E-2</v>
      </c>
      <c r="L11" s="6">
        <v>3.5999999999999997E-2</v>
      </c>
      <c r="M11" s="6">
        <v>4.9000000000000002E-2</v>
      </c>
    </row>
    <row r="12" spans="1:13" ht="18.899999999999999" customHeight="1" x14ac:dyDescent="0.3">
      <c r="A12" s="9" t="s">
        <v>194</v>
      </c>
      <c r="B12" s="6">
        <v>0.08</v>
      </c>
      <c r="C12" s="6">
        <v>6.4000000000000001E-2</v>
      </c>
      <c r="D12" s="6">
        <v>8.4000000000000005E-2</v>
      </c>
      <c r="E12" s="6">
        <v>0.14799999999999999</v>
      </c>
      <c r="F12" s="6">
        <v>7.0999999999999994E-2</v>
      </c>
      <c r="G12" s="6">
        <v>6.2E-2</v>
      </c>
      <c r="H12" s="6">
        <v>5.6000000000000001E-2</v>
      </c>
      <c r="I12" s="6">
        <v>6.2E-2</v>
      </c>
      <c r="J12" s="6">
        <v>0.107</v>
      </c>
      <c r="K12" s="6">
        <v>0.16500000000000001</v>
      </c>
      <c r="L12" s="6">
        <v>4.7E-2</v>
      </c>
      <c r="M12" s="6">
        <v>8.5000000000000006E-2</v>
      </c>
    </row>
    <row r="13" spans="1:13" ht="18.899999999999999" customHeight="1" x14ac:dyDescent="0.3">
      <c r="A13" s="9" t="s">
        <v>195</v>
      </c>
      <c r="B13" s="6">
        <v>0.22800000000000001</v>
      </c>
      <c r="C13" s="6">
        <v>0.23300000000000001</v>
      </c>
      <c r="D13" s="6">
        <v>0.22600000000000001</v>
      </c>
      <c r="E13" s="6">
        <v>0.30299999999999999</v>
      </c>
      <c r="F13" s="6">
        <v>0.219</v>
      </c>
      <c r="G13" s="6">
        <v>0.20399999999999999</v>
      </c>
      <c r="H13" s="6">
        <v>0.183</v>
      </c>
      <c r="I13" s="6">
        <v>0.22800000000000001</v>
      </c>
      <c r="J13" s="6">
        <v>0.20599999999999999</v>
      </c>
      <c r="K13" s="6">
        <v>0.191</v>
      </c>
      <c r="L13" s="6">
        <v>0.19700000000000001</v>
      </c>
      <c r="M13" s="6">
        <v>0.23100000000000001</v>
      </c>
    </row>
    <row r="14" spans="1:13" ht="18.899999999999999" customHeight="1" x14ac:dyDescent="0.3">
      <c r="A14" s="9" t="s">
        <v>196</v>
      </c>
      <c r="B14" s="6">
        <v>0.19</v>
      </c>
      <c r="C14" s="6">
        <v>0.14699999999999999</v>
      </c>
      <c r="D14" s="6">
        <v>0.19700000000000001</v>
      </c>
      <c r="E14" s="6">
        <v>0.17199999999999999</v>
      </c>
      <c r="F14" s="6">
        <v>0.192</v>
      </c>
      <c r="G14" s="6">
        <v>0.19700000000000001</v>
      </c>
      <c r="H14" s="6">
        <v>0.19700000000000001</v>
      </c>
      <c r="I14" s="6">
        <v>0.19</v>
      </c>
      <c r="J14" s="6">
        <v>0.22500000000000001</v>
      </c>
      <c r="K14" s="6">
        <v>0.13200000000000001</v>
      </c>
      <c r="L14" s="6">
        <v>0.161</v>
      </c>
      <c r="M14" s="6">
        <v>0.192</v>
      </c>
    </row>
    <row r="15" spans="1:13" ht="18.899999999999999" customHeight="1" x14ac:dyDescent="0.3">
      <c r="A15" s="9" t="s">
        <v>197</v>
      </c>
      <c r="B15" s="6">
        <v>0.14199999999999999</v>
      </c>
      <c r="C15" s="6">
        <v>0.13600000000000001</v>
      </c>
      <c r="D15" s="6">
        <v>0.14099999999999999</v>
      </c>
      <c r="E15" s="6">
        <v>0.1</v>
      </c>
      <c r="F15" s="6">
        <v>0.14699999999999999</v>
      </c>
      <c r="G15" s="6">
        <v>0.158</v>
      </c>
      <c r="H15" s="6">
        <v>0.155</v>
      </c>
      <c r="I15" s="6">
        <v>0.153</v>
      </c>
      <c r="J15" s="6">
        <v>0.111</v>
      </c>
      <c r="K15" s="6">
        <v>0.104</v>
      </c>
      <c r="L15" s="6">
        <v>0.223</v>
      </c>
      <c r="M15" s="6">
        <v>0.13400000000000001</v>
      </c>
    </row>
    <row r="16" spans="1:13" ht="18.899999999999999" customHeight="1" x14ac:dyDescent="0.3">
      <c r="A16" s="9" t="s">
        <v>198</v>
      </c>
      <c r="B16" s="6">
        <v>8.3000000000000004E-2</v>
      </c>
      <c r="C16" s="6">
        <v>4.2999999999999997E-2</v>
      </c>
      <c r="D16" s="6">
        <v>7.8E-2</v>
      </c>
      <c r="E16" s="6">
        <v>5.2999999999999999E-2</v>
      </c>
      <c r="F16" s="6">
        <v>8.5999999999999993E-2</v>
      </c>
      <c r="G16" s="6">
        <v>9.2999999999999999E-2</v>
      </c>
      <c r="H16" s="6">
        <v>0.1</v>
      </c>
      <c r="I16" s="6">
        <v>8.5999999999999993E-2</v>
      </c>
      <c r="J16" s="6">
        <v>6.4000000000000001E-2</v>
      </c>
      <c r="K16" s="6">
        <v>8.4000000000000005E-2</v>
      </c>
      <c r="L16" s="6">
        <v>0.121</v>
      </c>
      <c r="M16" s="6">
        <v>7.6999999999999999E-2</v>
      </c>
    </row>
    <row r="17" spans="1:13" ht="18.899999999999999" customHeight="1" x14ac:dyDescent="0.3">
      <c r="A17" s="9" t="s">
        <v>199</v>
      </c>
      <c r="B17" s="6">
        <v>9.7000000000000003E-2</v>
      </c>
      <c r="C17" s="6">
        <v>0.109</v>
      </c>
      <c r="D17" s="6">
        <v>0.10199999999999999</v>
      </c>
      <c r="E17" s="6">
        <v>4.1000000000000002E-2</v>
      </c>
      <c r="F17" s="6">
        <v>0.104</v>
      </c>
      <c r="G17" s="6">
        <v>0.11700000000000001</v>
      </c>
      <c r="H17" s="6">
        <v>0.13</v>
      </c>
      <c r="I17" s="6">
        <v>0.114</v>
      </c>
      <c r="J17" s="6">
        <v>0.1</v>
      </c>
      <c r="K17" s="6">
        <v>0.13900000000000001</v>
      </c>
      <c r="L17" s="6">
        <v>9.8000000000000004E-2</v>
      </c>
      <c r="M17" s="6">
        <v>0.1</v>
      </c>
    </row>
    <row r="18" spans="1:13" ht="18.899999999999999" customHeight="1" x14ac:dyDescent="0.3">
      <c r="A18" s="9" t="s">
        <v>200</v>
      </c>
      <c r="B18" s="6">
        <v>9.1999999999999998E-2</v>
      </c>
      <c r="C18" s="6">
        <v>0.191</v>
      </c>
      <c r="D18" s="6">
        <v>8.7999999999999995E-2</v>
      </c>
      <c r="E18" s="6">
        <v>5.6000000000000001E-2</v>
      </c>
      <c r="F18" s="6">
        <v>9.9000000000000005E-2</v>
      </c>
      <c r="G18" s="6">
        <v>0.111</v>
      </c>
      <c r="H18" s="6">
        <v>0.13</v>
      </c>
      <c r="I18" s="6">
        <v>9.9000000000000005E-2</v>
      </c>
      <c r="J18" s="6">
        <v>7.0999999999999994E-2</v>
      </c>
      <c r="K18" s="6">
        <v>5.2999999999999999E-2</v>
      </c>
      <c r="L18" s="6">
        <v>0.11</v>
      </c>
      <c r="M18" s="6">
        <v>9.1999999999999998E-2</v>
      </c>
    </row>
    <row r="19" spans="1:13" ht="18.899999999999999" customHeight="1" x14ac:dyDescent="0.3">
      <c r="A19" s="10" t="s">
        <v>201</v>
      </c>
      <c r="B19" s="11">
        <v>84.4</v>
      </c>
      <c r="C19" s="11">
        <v>117</v>
      </c>
      <c r="D19" s="11">
        <v>83.2</v>
      </c>
      <c r="E19" s="11">
        <v>57.3</v>
      </c>
      <c r="F19" s="11">
        <v>88.2</v>
      </c>
      <c r="G19" s="11">
        <v>95.9</v>
      </c>
      <c r="H19" s="11">
        <v>104.3</v>
      </c>
      <c r="I19" s="11">
        <v>90</v>
      </c>
      <c r="J19" s="11">
        <v>73</v>
      </c>
      <c r="K19" s="11">
        <v>76.900000000000006</v>
      </c>
      <c r="L19" s="11">
        <v>96.3</v>
      </c>
      <c r="M19" s="11">
        <v>84</v>
      </c>
    </row>
    <row r="20" spans="1:13" ht="18.899999999999999" customHeight="1" x14ac:dyDescent="0.3">
      <c r="A20" s="10" t="s">
        <v>202</v>
      </c>
      <c r="B20" s="11">
        <v>60</v>
      </c>
      <c r="C20" s="11">
        <v>60</v>
      </c>
      <c r="D20" s="11">
        <v>60</v>
      </c>
      <c r="E20" s="11">
        <v>30</v>
      </c>
      <c r="F20" s="11">
        <v>60</v>
      </c>
      <c r="G20" s="11">
        <v>60</v>
      </c>
      <c r="H20" s="11">
        <v>80</v>
      </c>
      <c r="I20" s="11">
        <v>60</v>
      </c>
      <c r="J20" s="11">
        <v>60</v>
      </c>
      <c r="K20" s="11">
        <v>45</v>
      </c>
      <c r="L20" s="11">
        <v>90</v>
      </c>
      <c r="M20" s="11">
        <v>60</v>
      </c>
    </row>
    <row r="21" spans="1:13" ht="18.899999999999999" customHeight="1" x14ac:dyDescent="0.3">
      <c r="A21" s="31" t="s">
        <v>203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18.899999999999999" customHeight="1" x14ac:dyDescent="0.3">
      <c r="A22" s="9" t="s">
        <v>190</v>
      </c>
      <c r="B22" s="3">
        <v>6952</v>
      </c>
      <c r="C22" s="3">
        <v>390</v>
      </c>
      <c r="D22" s="3">
        <v>5556</v>
      </c>
      <c r="E22" s="3">
        <v>617</v>
      </c>
      <c r="F22" s="3">
        <v>6093</v>
      </c>
      <c r="G22" s="3">
        <v>4455</v>
      </c>
      <c r="H22" s="3">
        <v>3042</v>
      </c>
      <c r="I22" s="3">
        <v>3269</v>
      </c>
      <c r="J22" s="3">
        <v>443</v>
      </c>
      <c r="K22" s="3">
        <v>49</v>
      </c>
      <c r="L22" s="3">
        <v>409</v>
      </c>
      <c r="M22" s="3">
        <v>6268</v>
      </c>
    </row>
    <row r="23" spans="1:13" ht="18.899999999999999" customHeight="1" x14ac:dyDescent="0.3">
      <c r="A23" s="9" t="s">
        <v>191</v>
      </c>
      <c r="B23" s="6">
        <v>3.0000000000000001E-3</v>
      </c>
      <c r="C23" s="6">
        <v>4.0000000000000001E-3</v>
      </c>
      <c r="D23" s="6">
        <v>3.0000000000000001E-3</v>
      </c>
      <c r="E23" s="6">
        <v>5.0000000000000001E-3</v>
      </c>
      <c r="F23" s="6">
        <v>3.0000000000000001E-3</v>
      </c>
      <c r="G23" s="6">
        <v>2E-3</v>
      </c>
      <c r="H23" s="6" t="s">
        <v>24</v>
      </c>
      <c r="I23" s="6">
        <v>2E-3</v>
      </c>
      <c r="J23" s="6">
        <v>1E-3</v>
      </c>
      <c r="K23" s="6" t="s">
        <v>24</v>
      </c>
      <c r="L23" s="6" t="s">
        <v>24</v>
      </c>
      <c r="M23" s="6">
        <v>3.0000000000000001E-3</v>
      </c>
    </row>
    <row r="24" spans="1:13" ht="18.899999999999999" customHeight="1" x14ac:dyDescent="0.3">
      <c r="A24" s="9" t="s">
        <v>192</v>
      </c>
      <c r="B24" s="6">
        <v>4.8000000000000001E-2</v>
      </c>
      <c r="C24" s="6">
        <v>4.1000000000000002E-2</v>
      </c>
      <c r="D24" s="6">
        <v>4.7E-2</v>
      </c>
      <c r="E24" s="6">
        <v>6.0999999999999999E-2</v>
      </c>
      <c r="F24" s="6">
        <v>4.3999999999999997E-2</v>
      </c>
      <c r="G24" s="6">
        <v>2.8000000000000001E-2</v>
      </c>
      <c r="H24" s="6">
        <v>2.3E-2</v>
      </c>
      <c r="I24" s="6">
        <v>3.5000000000000003E-2</v>
      </c>
      <c r="J24" s="6">
        <v>6.0999999999999999E-2</v>
      </c>
      <c r="K24" s="6">
        <v>0.121</v>
      </c>
      <c r="L24" s="6">
        <v>1.2999999999999999E-2</v>
      </c>
      <c r="M24" s="6">
        <v>5.0999999999999997E-2</v>
      </c>
    </row>
    <row r="25" spans="1:13" ht="18.899999999999999" customHeight="1" x14ac:dyDescent="0.3">
      <c r="A25" s="9" t="s">
        <v>193</v>
      </c>
      <c r="B25" s="6">
        <v>6.4000000000000001E-2</v>
      </c>
      <c r="C25" s="6">
        <v>5.2999999999999999E-2</v>
      </c>
      <c r="D25" s="6">
        <v>6.0999999999999999E-2</v>
      </c>
      <c r="E25" s="6">
        <v>0.10100000000000001</v>
      </c>
      <c r="F25" s="6">
        <v>6.0999999999999999E-2</v>
      </c>
      <c r="G25" s="6">
        <v>5.0999999999999997E-2</v>
      </c>
      <c r="H25" s="6">
        <v>0.04</v>
      </c>
      <c r="I25" s="6">
        <v>5.0999999999999997E-2</v>
      </c>
      <c r="J25" s="6">
        <v>4.5999999999999999E-2</v>
      </c>
      <c r="K25" s="6">
        <v>5.8000000000000003E-2</v>
      </c>
      <c r="L25" s="6">
        <v>3.3000000000000002E-2</v>
      </c>
      <c r="M25" s="6">
        <v>6.3E-2</v>
      </c>
    </row>
    <row r="26" spans="1:13" ht="18.899999999999999" customHeight="1" x14ac:dyDescent="0.3">
      <c r="A26" s="9" t="s">
        <v>194</v>
      </c>
      <c r="B26" s="6">
        <v>0.09</v>
      </c>
      <c r="C26" s="6">
        <v>8.5000000000000006E-2</v>
      </c>
      <c r="D26" s="6">
        <v>9.1999999999999998E-2</v>
      </c>
      <c r="E26" s="6">
        <v>0.17199999999999999</v>
      </c>
      <c r="F26" s="6">
        <v>7.9000000000000001E-2</v>
      </c>
      <c r="G26" s="6">
        <v>6.9000000000000006E-2</v>
      </c>
      <c r="H26" s="6">
        <v>6.2E-2</v>
      </c>
      <c r="I26" s="6">
        <v>7.6999999999999999E-2</v>
      </c>
      <c r="J26" s="6">
        <v>0.11700000000000001</v>
      </c>
      <c r="K26" s="6">
        <v>0.22500000000000001</v>
      </c>
      <c r="L26" s="6">
        <v>4.8000000000000001E-2</v>
      </c>
      <c r="M26" s="6">
        <v>9.6000000000000002E-2</v>
      </c>
    </row>
    <row r="27" spans="1:13" ht="18.899999999999999" customHeight="1" x14ac:dyDescent="0.3">
      <c r="A27" s="9" t="s">
        <v>195</v>
      </c>
      <c r="B27" s="6">
        <v>0.26800000000000002</v>
      </c>
      <c r="C27" s="6">
        <v>0.28299999999999997</v>
      </c>
      <c r="D27" s="6">
        <v>0.26900000000000002</v>
      </c>
      <c r="E27" s="6">
        <v>0.32200000000000001</v>
      </c>
      <c r="F27" s="6">
        <v>0.26600000000000001</v>
      </c>
      <c r="G27" s="6">
        <v>0.25800000000000001</v>
      </c>
      <c r="H27" s="6">
        <v>0.23300000000000001</v>
      </c>
      <c r="I27" s="6">
        <v>0.26700000000000002</v>
      </c>
      <c r="J27" s="6">
        <v>0.30299999999999999</v>
      </c>
      <c r="K27" s="6">
        <v>0.188</v>
      </c>
      <c r="L27" s="6">
        <v>0.25600000000000001</v>
      </c>
      <c r="M27" s="6">
        <v>0.27</v>
      </c>
    </row>
    <row r="28" spans="1:13" ht="18.899999999999999" customHeight="1" x14ac:dyDescent="0.3">
      <c r="A28" s="9" t="s">
        <v>196</v>
      </c>
      <c r="B28" s="6">
        <v>0.223</v>
      </c>
      <c r="C28" s="6">
        <v>0.27600000000000002</v>
      </c>
      <c r="D28" s="6">
        <v>0.222</v>
      </c>
      <c r="E28" s="6">
        <v>0.216</v>
      </c>
      <c r="F28" s="6">
        <v>0.22600000000000001</v>
      </c>
      <c r="G28" s="6">
        <v>0.24</v>
      </c>
      <c r="H28" s="6">
        <v>0.253</v>
      </c>
      <c r="I28" s="6">
        <v>0.23100000000000001</v>
      </c>
      <c r="J28" s="6">
        <v>0.19700000000000001</v>
      </c>
      <c r="K28" s="6">
        <v>9.6000000000000002E-2</v>
      </c>
      <c r="L28" s="6">
        <v>0.19800000000000001</v>
      </c>
      <c r="M28" s="6">
        <v>0.22500000000000001</v>
      </c>
    </row>
    <row r="29" spans="1:13" ht="18.899999999999999" customHeight="1" x14ac:dyDescent="0.3">
      <c r="A29" s="9" t="s">
        <v>197</v>
      </c>
      <c r="B29" s="6">
        <v>0.13100000000000001</v>
      </c>
      <c r="C29" s="6">
        <v>0.10199999999999999</v>
      </c>
      <c r="D29" s="6">
        <v>0.128</v>
      </c>
      <c r="E29" s="6">
        <v>5.8999999999999997E-2</v>
      </c>
      <c r="F29" s="6">
        <v>0.13600000000000001</v>
      </c>
      <c r="G29" s="6">
        <v>0.14199999999999999</v>
      </c>
      <c r="H29" s="6">
        <v>0.157</v>
      </c>
      <c r="I29" s="6">
        <v>0.13300000000000001</v>
      </c>
      <c r="J29" s="6">
        <v>0.105</v>
      </c>
      <c r="K29" s="6">
        <v>0.19500000000000001</v>
      </c>
      <c r="L29" s="6">
        <v>0.16800000000000001</v>
      </c>
      <c r="M29" s="6">
        <v>0.129</v>
      </c>
    </row>
    <row r="30" spans="1:13" ht="18.899999999999999" customHeight="1" x14ac:dyDescent="0.3">
      <c r="A30" s="9" t="s">
        <v>198</v>
      </c>
      <c r="B30" s="6">
        <v>6.3E-2</v>
      </c>
      <c r="C30" s="6">
        <v>3.5999999999999997E-2</v>
      </c>
      <c r="D30" s="6">
        <v>6.3E-2</v>
      </c>
      <c r="E30" s="6">
        <v>4.2000000000000003E-2</v>
      </c>
      <c r="F30" s="6">
        <v>6.4000000000000001E-2</v>
      </c>
      <c r="G30" s="6">
        <v>7.0999999999999994E-2</v>
      </c>
      <c r="H30" s="6">
        <v>7.5999999999999998E-2</v>
      </c>
      <c r="I30" s="6">
        <v>7.2999999999999995E-2</v>
      </c>
      <c r="J30" s="6">
        <v>6.4000000000000001E-2</v>
      </c>
      <c r="K30" s="6" t="s">
        <v>24</v>
      </c>
      <c r="L30" s="6">
        <v>9.8000000000000004E-2</v>
      </c>
      <c r="M30" s="6">
        <v>5.8000000000000003E-2</v>
      </c>
    </row>
    <row r="31" spans="1:13" ht="18.899999999999999" customHeight="1" x14ac:dyDescent="0.3">
      <c r="A31" s="9" t="s">
        <v>199</v>
      </c>
      <c r="B31" s="6">
        <v>7.8E-2</v>
      </c>
      <c r="C31" s="6">
        <v>0.09</v>
      </c>
      <c r="D31" s="6">
        <v>8.3000000000000004E-2</v>
      </c>
      <c r="E31" s="6">
        <v>1.4E-2</v>
      </c>
      <c r="F31" s="6">
        <v>8.5000000000000006E-2</v>
      </c>
      <c r="G31" s="6">
        <v>0.1</v>
      </c>
      <c r="H31" s="6">
        <v>0.11</v>
      </c>
      <c r="I31" s="6">
        <v>9.0999999999999998E-2</v>
      </c>
      <c r="J31" s="6">
        <v>8.5999999999999993E-2</v>
      </c>
      <c r="K31" s="6">
        <v>0.11700000000000001</v>
      </c>
      <c r="L31" s="6">
        <v>0.105</v>
      </c>
      <c r="M31" s="6">
        <v>7.6999999999999999E-2</v>
      </c>
    </row>
    <row r="32" spans="1:13" ht="18.899999999999999" customHeight="1" x14ac:dyDescent="0.3">
      <c r="A32" s="9" t="s">
        <v>200</v>
      </c>
      <c r="B32" s="6">
        <v>3.3000000000000002E-2</v>
      </c>
      <c r="C32" s="6">
        <v>2.9000000000000001E-2</v>
      </c>
      <c r="D32" s="6">
        <v>3.2000000000000001E-2</v>
      </c>
      <c r="E32" s="6">
        <v>8.9999999999999993E-3</v>
      </c>
      <c r="F32" s="6">
        <v>3.5999999999999997E-2</v>
      </c>
      <c r="G32" s="6">
        <v>3.9E-2</v>
      </c>
      <c r="H32" s="6">
        <v>4.5999999999999999E-2</v>
      </c>
      <c r="I32" s="6">
        <v>3.9E-2</v>
      </c>
      <c r="J32" s="6">
        <v>1.9E-2</v>
      </c>
      <c r="K32" s="6" t="s">
        <v>24</v>
      </c>
      <c r="L32" s="6">
        <v>8.2000000000000003E-2</v>
      </c>
      <c r="M32" s="6">
        <v>2.8000000000000001E-2</v>
      </c>
    </row>
    <row r="33" spans="1:13" ht="18.899999999999999" customHeight="1" x14ac:dyDescent="0.3">
      <c r="A33" s="10" t="s">
        <v>201</v>
      </c>
      <c r="B33" s="11">
        <v>60.7</v>
      </c>
      <c r="C33" s="11">
        <v>60.4</v>
      </c>
      <c r="D33" s="11">
        <v>61</v>
      </c>
      <c r="E33" s="11">
        <v>36.4</v>
      </c>
      <c r="F33" s="11">
        <v>63.3</v>
      </c>
      <c r="G33" s="11">
        <v>68.5</v>
      </c>
      <c r="H33" s="11">
        <v>73.3</v>
      </c>
      <c r="I33" s="11">
        <v>65.7</v>
      </c>
      <c r="J33" s="11">
        <v>55.7</v>
      </c>
      <c r="K33" s="11">
        <v>50.9</v>
      </c>
      <c r="L33" s="11">
        <v>82.2</v>
      </c>
      <c r="M33" s="11">
        <v>58.8</v>
      </c>
    </row>
    <row r="34" spans="1:13" ht="18.899999999999999" customHeight="1" x14ac:dyDescent="0.3">
      <c r="A34" s="10" t="s">
        <v>202</v>
      </c>
      <c r="B34" s="11">
        <v>40</v>
      </c>
      <c r="C34" s="11">
        <v>45</v>
      </c>
      <c r="D34" s="11">
        <v>40</v>
      </c>
      <c r="E34" s="11">
        <v>25</v>
      </c>
      <c r="F34" s="11">
        <v>45</v>
      </c>
      <c r="G34" s="11">
        <v>60</v>
      </c>
      <c r="H34" s="11">
        <v>60</v>
      </c>
      <c r="I34" s="11">
        <v>45</v>
      </c>
      <c r="J34" s="11">
        <v>30</v>
      </c>
      <c r="K34" s="11">
        <v>30</v>
      </c>
      <c r="L34" s="11">
        <v>60</v>
      </c>
      <c r="M34" s="11">
        <v>40</v>
      </c>
    </row>
  </sheetData>
  <hyperlinks>
    <hyperlink ref="A1" location="'ToC'!a2" display="#'ToC'!a2" xr:uid="{00000000-0004-0000-02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Normal="100" workbookViewId="0">
      <pane ySplit="6" topLeftCell="A7" activePane="bottomLeft" state="frozen"/>
      <selection activeCell="A8" sqref="A8"/>
      <selection pane="bottomLeft" activeCell="A5" sqref="A5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204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12" t="s">
        <v>205</v>
      </c>
      <c r="B8" s="3">
        <v>6971</v>
      </c>
      <c r="C8" s="3">
        <v>393</v>
      </c>
      <c r="D8" s="3">
        <v>5513</v>
      </c>
      <c r="E8" s="3">
        <v>597</v>
      </c>
      <c r="F8" s="3">
        <v>6090</v>
      </c>
      <c r="G8" s="3">
        <v>4390</v>
      </c>
      <c r="H8" s="3">
        <v>2967</v>
      </c>
      <c r="I8" s="3">
        <v>3217</v>
      </c>
      <c r="J8" s="3">
        <v>438</v>
      </c>
      <c r="K8" s="3">
        <v>52</v>
      </c>
      <c r="L8" s="3">
        <v>420</v>
      </c>
      <c r="M8" s="3">
        <v>6231</v>
      </c>
    </row>
    <row r="9" spans="1:13" ht="18.899999999999999" customHeight="1" x14ac:dyDescent="0.3">
      <c r="A9" s="12" t="s">
        <v>206</v>
      </c>
      <c r="B9" s="6">
        <v>0.59099999999999997</v>
      </c>
      <c r="C9" s="6">
        <v>0.55000000000000004</v>
      </c>
      <c r="D9" s="6">
        <v>0.59699999999999998</v>
      </c>
      <c r="E9" s="6">
        <v>0.51</v>
      </c>
      <c r="F9" s="6">
        <v>0.59799999999999998</v>
      </c>
      <c r="G9" s="6">
        <v>0.59399999999999997</v>
      </c>
      <c r="H9" s="6">
        <v>0.58599999999999997</v>
      </c>
      <c r="I9" s="6">
        <v>0.627</v>
      </c>
      <c r="J9" s="6">
        <v>0.60899999999999999</v>
      </c>
      <c r="K9" s="6">
        <v>0.498</v>
      </c>
      <c r="L9" s="6">
        <v>0.20499999999999999</v>
      </c>
      <c r="M9" s="6">
        <v>0.63500000000000001</v>
      </c>
    </row>
    <row r="10" spans="1:13" ht="18.899999999999999" customHeight="1" x14ac:dyDescent="0.3">
      <c r="A10" s="12" t="s">
        <v>207</v>
      </c>
      <c r="B10" s="6">
        <v>4.2000000000000003E-2</v>
      </c>
      <c r="C10" s="6">
        <v>4.8000000000000001E-2</v>
      </c>
      <c r="D10" s="6">
        <v>4.4999999999999998E-2</v>
      </c>
      <c r="E10" s="6">
        <v>0.34899999999999998</v>
      </c>
      <c r="F10" s="6">
        <v>2.4E-2</v>
      </c>
      <c r="G10" s="6">
        <v>2.5999999999999999E-2</v>
      </c>
      <c r="H10" s="6">
        <v>0.05</v>
      </c>
      <c r="I10" s="6">
        <v>4.3999999999999997E-2</v>
      </c>
      <c r="J10" s="6">
        <v>3.6999999999999998E-2</v>
      </c>
      <c r="K10" s="6">
        <v>1.7999999999999999E-2</v>
      </c>
      <c r="L10" s="6">
        <v>0.05</v>
      </c>
      <c r="M10" s="6">
        <v>4.2999999999999997E-2</v>
      </c>
    </row>
    <row r="11" spans="1:13" ht="18.899999999999999" customHeight="1" x14ac:dyDescent="0.3">
      <c r="A11" s="12" t="s">
        <v>208</v>
      </c>
      <c r="B11" s="6">
        <v>0.28499999999999998</v>
      </c>
      <c r="C11" s="6">
        <v>0.25900000000000001</v>
      </c>
      <c r="D11" s="6">
        <v>0.27900000000000003</v>
      </c>
      <c r="E11" s="6">
        <v>0.13500000000000001</v>
      </c>
      <c r="F11" s="6">
        <v>0.29599999999999999</v>
      </c>
      <c r="G11" s="6">
        <v>0.28799999999999998</v>
      </c>
      <c r="H11" s="6">
        <v>0.27600000000000002</v>
      </c>
      <c r="I11" s="6">
        <v>0.255</v>
      </c>
      <c r="J11" s="6">
        <v>0.29399999999999998</v>
      </c>
      <c r="K11" s="6">
        <v>0.55300000000000005</v>
      </c>
      <c r="L11" s="6">
        <v>0.44</v>
      </c>
      <c r="M11" s="6">
        <v>0.26600000000000001</v>
      </c>
    </row>
    <row r="12" spans="1:13" ht="18.899999999999999" customHeight="1" x14ac:dyDescent="0.3">
      <c r="A12" s="12" t="s">
        <v>209</v>
      </c>
      <c r="B12" s="6">
        <v>2.5999999999999999E-2</v>
      </c>
      <c r="C12" s="6">
        <v>1.4999999999999999E-2</v>
      </c>
      <c r="D12" s="6">
        <v>2.5999999999999999E-2</v>
      </c>
      <c r="E12" s="6">
        <v>7.0000000000000001E-3</v>
      </c>
      <c r="F12" s="6">
        <v>2.8000000000000001E-2</v>
      </c>
      <c r="G12" s="6">
        <v>3.1E-2</v>
      </c>
      <c r="H12" s="6">
        <v>0.03</v>
      </c>
      <c r="I12" s="6">
        <v>2.7E-2</v>
      </c>
      <c r="J12" s="6">
        <v>1.0999999999999999E-2</v>
      </c>
      <c r="K12" s="6">
        <v>3.0000000000000001E-3</v>
      </c>
      <c r="L12" s="6">
        <v>9.6000000000000002E-2</v>
      </c>
      <c r="M12" s="6">
        <v>1.7999999999999999E-2</v>
      </c>
    </row>
    <row r="13" spans="1:13" ht="18.899999999999999" customHeight="1" x14ac:dyDescent="0.3">
      <c r="A13" s="12" t="s">
        <v>210</v>
      </c>
      <c r="B13" s="6">
        <v>7.0000000000000007E-2</v>
      </c>
      <c r="C13" s="6">
        <v>8.3000000000000004E-2</v>
      </c>
      <c r="D13" s="6">
        <v>7.0000000000000007E-2</v>
      </c>
      <c r="E13" s="6">
        <v>3.5999999999999997E-2</v>
      </c>
      <c r="F13" s="6">
        <v>6.9000000000000006E-2</v>
      </c>
      <c r="G13" s="6">
        <v>7.3999999999999996E-2</v>
      </c>
      <c r="H13" s="6">
        <v>7.0999999999999994E-2</v>
      </c>
      <c r="I13" s="6">
        <v>5.7000000000000002E-2</v>
      </c>
      <c r="J13" s="6">
        <v>6.4000000000000001E-2</v>
      </c>
      <c r="K13" s="6" t="s">
        <v>24</v>
      </c>
      <c r="L13" s="6">
        <v>0.224</v>
      </c>
      <c r="M13" s="6">
        <v>5.1999999999999998E-2</v>
      </c>
    </row>
    <row r="14" spans="1:13" ht="18.899999999999999" customHeight="1" x14ac:dyDescent="0.3">
      <c r="A14" s="12" t="s">
        <v>211</v>
      </c>
      <c r="B14" s="6">
        <v>2.3E-2</v>
      </c>
      <c r="C14" s="6">
        <v>9.9000000000000005E-2</v>
      </c>
      <c r="D14" s="6">
        <v>1.7000000000000001E-2</v>
      </c>
      <c r="E14" s="6">
        <v>7.0000000000000001E-3</v>
      </c>
      <c r="F14" s="6">
        <v>2.1999999999999999E-2</v>
      </c>
      <c r="G14" s="6">
        <v>2.3E-2</v>
      </c>
      <c r="H14" s="6">
        <v>1.6E-2</v>
      </c>
      <c r="I14" s="6">
        <v>2.1000000000000001E-2</v>
      </c>
      <c r="J14" s="6">
        <v>1.7999999999999999E-2</v>
      </c>
      <c r="K14" s="6" t="s">
        <v>24</v>
      </c>
      <c r="L14" s="6">
        <v>2.8000000000000001E-2</v>
      </c>
      <c r="M14" s="6">
        <v>2.1000000000000001E-2</v>
      </c>
    </row>
    <row r="15" spans="1:13" ht="18.899999999999999" customHeight="1" x14ac:dyDescent="0.3">
      <c r="A15" s="31" t="s">
        <v>212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ht="18.899999999999999" customHeight="1" x14ac:dyDescent="0.3">
      <c r="A16" s="12" t="s">
        <v>205</v>
      </c>
      <c r="B16" s="3">
        <v>6858</v>
      </c>
      <c r="C16" s="3">
        <v>400</v>
      </c>
      <c r="D16" s="3">
        <v>5461</v>
      </c>
      <c r="E16" s="3">
        <v>591</v>
      </c>
      <c r="F16" s="3">
        <v>6013</v>
      </c>
      <c r="G16" s="3">
        <v>4393</v>
      </c>
      <c r="H16" s="3">
        <v>3016</v>
      </c>
      <c r="I16" s="3">
        <v>3217</v>
      </c>
      <c r="J16" s="3">
        <v>433</v>
      </c>
      <c r="K16" s="3">
        <v>51</v>
      </c>
      <c r="L16" s="3">
        <v>415</v>
      </c>
      <c r="M16" s="3">
        <v>6177</v>
      </c>
    </row>
    <row r="17" spans="1:13" ht="18.899999999999999" customHeight="1" x14ac:dyDescent="0.3">
      <c r="A17" s="12" t="s">
        <v>213</v>
      </c>
      <c r="B17" s="6">
        <v>5.5E-2</v>
      </c>
      <c r="C17" s="6">
        <v>6.2E-2</v>
      </c>
      <c r="D17" s="6">
        <v>5.1999999999999998E-2</v>
      </c>
      <c r="E17" s="6">
        <v>8.5000000000000006E-2</v>
      </c>
      <c r="F17" s="6">
        <v>5.5E-2</v>
      </c>
      <c r="G17" s="6">
        <v>4.9000000000000002E-2</v>
      </c>
      <c r="H17" s="6">
        <v>4.2999999999999997E-2</v>
      </c>
      <c r="I17" s="6">
        <v>4.4999999999999998E-2</v>
      </c>
      <c r="J17" s="6">
        <v>4.5999999999999999E-2</v>
      </c>
      <c r="K17" s="6" t="s">
        <v>24</v>
      </c>
      <c r="L17" s="6">
        <v>3.5999999999999997E-2</v>
      </c>
      <c r="M17" s="6">
        <v>5.8000000000000003E-2</v>
      </c>
    </row>
    <row r="18" spans="1:13" ht="18.899999999999999" customHeight="1" x14ac:dyDescent="0.3">
      <c r="A18" s="12" t="s">
        <v>214</v>
      </c>
      <c r="B18" s="6">
        <v>5.3999999999999999E-2</v>
      </c>
      <c r="C18" s="6">
        <v>4.4999999999999998E-2</v>
      </c>
      <c r="D18" s="6">
        <v>5.5E-2</v>
      </c>
      <c r="E18" s="6">
        <v>5.2999999999999999E-2</v>
      </c>
      <c r="F18" s="6">
        <v>5.1999999999999998E-2</v>
      </c>
      <c r="G18" s="6">
        <v>3.5000000000000003E-2</v>
      </c>
      <c r="H18" s="6">
        <v>2.7E-2</v>
      </c>
      <c r="I18" s="6">
        <v>0.04</v>
      </c>
      <c r="J18" s="6">
        <v>8.4000000000000005E-2</v>
      </c>
      <c r="K18" s="6">
        <v>0.159</v>
      </c>
      <c r="L18" s="6">
        <v>1.4999999999999999E-2</v>
      </c>
      <c r="M18" s="6">
        <v>5.7000000000000002E-2</v>
      </c>
    </row>
    <row r="19" spans="1:13" ht="18.899999999999999" customHeight="1" x14ac:dyDescent="0.3">
      <c r="A19" s="12" t="s">
        <v>215</v>
      </c>
      <c r="B19" s="6">
        <v>5.3999999999999999E-2</v>
      </c>
      <c r="C19" s="6">
        <v>3.4000000000000002E-2</v>
      </c>
      <c r="D19" s="6">
        <v>5.2999999999999999E-2</v>
      </c>
      <c r="E19" s="6">
        <v>9.9000000000000005E-2</v>
      </c>
      <c r="F19" s="6">
        <v>4.9000000000000002E-2</v>
      </c>
      <c r="G19" s="6">
        <v>0.04</v>
      </c>
      <c r="H19" s="6">
        <v>3.5999999999999997E-2</v>
      </c>
      <c r="I19" s="6">
        <v>0.05</v>
      </c>
      <c r="J19" s="6">
        <v>3.5999999999999997E-2</v>
      </c>
      <c r="K19" s="6">
        <v>2.4E-2</v>
      </c>
      <c r="L19" s="6">
        <v>2.7E-2</v>
      </c>
      <c r="M19" s="6">
        <v>5.3999999999999999E-2</v>
      </c>
    </row>
    <row r="20" spans="1:13" ht="18.899999999999999" customHeight="1" x14ac:dyDescent="0.3">
      <c r="A20" s="12" t="s">
        <v>216</v>
      </c>
      <c r="B20" s="6">
        <v>0.09</v>
      </c>
      <c r="C20" s="6">
        <v>7.6999999999999999E-2</v>
      </c>
      <c r="D20" s="6">
        <v>9.2999999999999999E-2</v>
      </c>
      <c r="E20" s="6">
        <v>0.159</v>
      </c>
      <c r="F20" s="6">
        <v>7.9000000000000001E-2</v>
      </c>
      <c r="G20" s="6">
        <v>7.0999999999999994E-2</v>
      </c>
      <c r="H20" s="6">
        <v>7.4999999999999997E-2</v>
      </c>
      <c r="I20" s="6">
        <v>0.08</v>
      </c>
      <c r="J20" s="6">
        <v>0.123</v>
      </c>
      <c r="K20" s="6">
        <v>0.23799999999999999</v>
      </c>
      <c r="L20" s="6">
        <v>9.8000000000000004E-2</v>
      </c>
      <c r="M20" s="6">
        <v>0.09</v>
      </c>
    </row>
    <row r="21" spans="1:13" ht="18.899999999999999" customHeight="1" x14ac:dyDescent="0.3">
      <c r="A21" s="12" t="s">
        <v>217</v>
      </c>
      <c r="B21" s="6">
        <v>0.24199999999999999</v>
      </c>
      <c r="C21" s="6">
        <v>0.25700000000000001</v>
      </c>
      <c r="D21" s="6">
        <v>0.24199999999999999</v>
      </c>
      <c r="E21" s="6">
        <v>0.32900000000000001</v>
      </c>
      <c r="F21" s="6">
        <v>0.23599999999999999</v>
      </c>
      <c r="G21" s="6">
        <v>0.23</v>
      </c>
      <c r="H21" s="6">
        <v>0.20799999999999999</v>
      </c>
      <c r="I21" s="6">
        <v>0.246</v>
      </c>
      <c r="J21" s="6">
        <v>0.26</v>
      </c>
      <c r="K21" s="6">
        <v>0.183</v>
      </c>
      <c r="L21" s="6">
        <v>0.22600000000000001</v>
      </c>
      <c r="M21" s="6">
        <v>0.24199999999999999</v>
      </c>
    </row>
    <row r="22" spans="1:13" ht="18.899999999999999" customHeight="1" x14ac:dyDescent="0.3">
      <c r="A22" s="12" t="s">
        <v>218</v>
      </c>
      <c r="B22" s="6">
        <v>0.19900000000000001</v>
      </c>
      <c r="C22" s="6">
        <v>0.125</v>
      </c>
      <c r="D22" s="6">
        <v>0.20699999999999999</v>
      </c>
      <c r="E22" s="6">
        <v>0.153</v>
      </c>
      <c r="F22" s="6">
        <v>0.20599999999999999</v>
      </c>
      <c r="G22" s="6">
        <v>0.219</v>
      </c>
      <c r="H22" s="6">
        <v>0.22600000000000001</v>
      </c>
      <c r="I22" s="6">
        <v>0.20899999999999999</v>
      </c>
      <c r="J22" s="6">
        <v>0.219</v>
      </c>
      <c r="K22" s="6">
        <v>9.4E-2</v>
      </c>
      <c r="L22" s="6">
        <v>0.19800000000000001</v>
      </c>
      <c r="M22" s="6">
        <v>0.2</v>
      </c>
    </row>
    <row r="23" spans="1:13" ht="18.899999999999999" customHeight="1" x14ac:dyDescent="0.3">
      <c r="A23" s="12" t="s">
        <v>219</v>
      </c>
      <c r="B23" s="6">
        <v>0.14199999999999999</v>
      </c>
      <c r="C23" s="6">
        <v>0.11899999999999999</v>
      </c>
      <c r="D23" s="6">
        <v>0.13700000000000001</v>
      </c>
      <c r="E23" s="6">
        <v>6.4000000000000001E-2</v>
      </c>
      <c r="F23" s="6">
        <v>0.14799999999999999</v>
      </c>
      <c r="G23" s="6">
        <v>0.152</v>
      </c>
      <c r="H23" s="6">
        <v>0.16300000000000001</v>
      </c>
      <c r="I23" s="6">
        <v>0.14199999999999999</v>
      </c>
      <c r="J23" s="6">
        <v>9.0999999999999998E-2</v>
      </c>
      <c r="K23" s="6">
        <v>0.24</v>
      </c>
      <c r="L23" s="6">
        <v>0.16800000000000001</v>
      </c>
      <c r="M23" s="6">
        <v>0.14000000000000001</v>
      </c>
    </row>
    <row r="24" spans="1:13" ht="18.899999999999999" customHeight="1" x14ac:dyDescent="0.3">
      <c r="A24" s="12" t="s">
        <v>220</v>
      </c>
      <c r="B24" s="6">
        <v>4.5999999999999999E-2</v>
      </c>
      <c r="C24" s="6">
        <v>5.3999999999999999E-2</v>
      </c>
      <c r="D24" s="6">
        <v>4.7E-2</v>
      </c>
      <c r="E24" s="6">
        <v>2.3E-2</v>
      </c>
      <c r="F24" s="6">
        <v>4.7E-2</v>
      </c>
      <c r="G24" s="6">
        <v>5.2999999999999999E-2</v>
      </c>
      <c r="H24" s="6">
        <v>5.6000000000000001E-2</v>
      </c>
      <c r="I24" s="6">
        <v>5.8000000000000003E-2</v>
      </c>
      <c r="J24" s="6">
        <v>5.7000000000000002E-2</v>
      </c>
      <c r="K24" s="6" t="s">
        <v>24</v>
      </c>
      <c r="L24" s="6">
        <v>5.2999999999999999E-2</v>
      </c>
      <c r="M24" s="6">
        <v>4.5999999999999999E-2</v>
      </c>
    </row>
    <row r="25" spans="1:13" ht="18.899999999999999" customHeight="1" x14ac:dyDescent="0.3">
      <c r="A25" s="12" t="s">
        <v>221</v>
      </c>
      <c r="B25" s="6">
        <v>8.2000000000000003E-2</v>
      </c>
      <c r="C25" s="6">
        <v>8.1000000000000003E-2</v>
      </c>
      <c r="D25" s="6">
        <v>8.4000000000000005E-2</v>
      </c>
      <c r="E25" s="6">
        <v>2.1999999999999999E-2</v>
      </c>
      <c r="F25" s="6">
        <v>8.8999999999999996E-2</v>
      </c>
      <c r="G25" s="6">
        <v>0.10299999999999999</v>
      </c>
      <c r="H25" s="6">
        <v>0.111</v>
      </c>
      <c r="I25" s="6">
        <v>9.7000000000000003E-2</v>
      </c>
      <c r="J25" s="6">
        <v>6.3E-2</v>
      </c>
      <c r="K25" s="6">
        <v>6.3E-2</v>
      </c>
      <c r="L25" s="6">
        <v>0.124</v>
      </c>
      <c r="M25" s="6">
        <v>7.8E-2</v>
      </c>
    </row>
    <row r="26" spans="1:13" ht="18.899999999999999" customHeight="1" x14ac:dyDescent="0.3">
      <c r="A26" s="12" t="s">
        <v>222</v>
      </c>
      <c r="B26" s="6">
        <v>3.6999999999999998E-2</v>
      </c>
      <c r="C26" s="6">
        <v>0.14699999999999999</v>
      </c>
      <c r="D26" s="6">
        <v>0.03</v>
      </c>
      <c r="E26" s="6">
        <v>1.2999999999999999E-2</v>
      </c>
      <c r="F26" s="6">
        <v>0.04</v>
      </c>
      <c r="G26" s="6">
        <v>4.5999999999999999E-2</v>
      </c>
      <c r="H26" s="6">
        <v>5.3999999999999999E-2</v>
      </c>
      <c r="I26" s="6">
        <v>3.4000000000000002E-2</v>
      </c>
      <c r="J26" s="6">
        <v>0.02</v>
      </c>
      <c r="K26" s="6" t="s">
        <v>24</v>
      </c>
      <c r="L26" s="6">
        <v>5.5E-2</v>
      </c>
      <c r="M26" s="6">
        <v>3.5000000000000003E-2</v>
      </c>
    </row>
    <row r="27" spans="1:13" ht="18.899999999999999" customHeight="1" x14ac:dyDescent="0.3">
      <c r="A27" s="10" t="s">
        <v>223</v>
      </c>
      <c r="B27" s="11">
        <v>61.9</v>
      </c>
      <c r="C27" s="11">
        <v>95.7</v>
      </c>
      <c r="D27" s="11">
        <v>59.8</v>
      </c>
      <c r="E27" s="11">
        <v>35</v>
      </c>
      <c r="F27" s="11">
        <v>64.599999999999994</v>
      </c>
      <c r="G27" s="11">
        <v>70.7</v>
      </c>
      <c r="H27" s="11">
        <v>75.5</v>
      </c>
      <c r="I27" s="11">
        <v>64.7</v>
      </c>
      <c r="J27" s="11">
        <v>52.8</v>
      </c>
      <c r="K27" s="11">
        <v>46.8</v>
      </c>
      <c r="L27" s="11">
        <v>74.5</v>
      </c>
      <c r="M27" s="11">
        <v>60.9</v>
      </c>
    </row>
    <row r="28" spans="1:13" ht="18.899999999999999" customHeight="1" x14ac:dyDescent="0.3">
      <c r="A28" s="10" t="s">
        <v>224</v>
      </c>
      <c r="B28" s="11">
        <v>35</v>
      </c>
      <c r="C28" s="11">
        <v>42</v>
      </c>
      <c r="D28" s="11">
        <v>35</v>
      </c>
      <c r="E28" s="11">
        <v>21</v>
      </c>
      <c r="F28" s="11">
        <v>45</v>
      </c>
      <c r="G28" s="11">
        <v>60</v>
      </c>
      <c r="H28" s="11">
        <v>60</v>
      </c>
      <c r="I28" s="11">
        <v>45</v>
      </c>
      <c r="J28" s="11">
        <v>30</v>
      </c>
      <c r="K28" s="11">
        <v>28</v>
      </c>
      <c r="L28" s="11">
        <v>60</v>
      </c>
      <c r="M28" s="11">
        <v>30</v>
      </c>
    </row>
    <row r="30" spans="1:13" ht="14.1" customHeight="1" x14ac:dyDescent="0.3">
      <c r="A30" s="42" t="s">
        <v>188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</sheetData>
  <hyperlinks>
    <hyperlink ref="A1" location="'ToC'!a2" display="#'ToC'!a2" xr:uid="{00000000-0004-0000-03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"/>
  <sheetViews>
    <sheetView zoomScaleNormal="100" workbookViewId="0">
      <pane ySplit="6" topLeftCell="A7" activePane="bottomLeft" state="frozen"/>
      <selection activeCell="A8" sqref="A8"/>
      <selection pane="bottomLeft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225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13" t="s">
        <v>226</v>
      </c>
      <c r="B8" s="3">
        <v>6644</v>
      </c>
      <c r="C8" s="3">
        <v>365</v>
      </c>
      <c r="D8" s="3">
        <v>5311</v>
      </c>
      <c r="E8" s="3">
        <v>575</v>
      </c>
      <c r="F8" s="3">
        <v>5816</v>
      </c>
      <c r="G8" s="3">
        <v>4209</v>
      </c>
      <c r="H8" s="3">
        <v>2894</v>
      </c>
      <c r="I8" s="3">
        <v>3145</v>
      </c>
      <c r="J8" s="3">
        <v>427</v>
      </c>
      <c r="K8" s="3">
        <v>54</v>
      </c>
      <c r="L8" s="3">
        <v>405</v>
      </c>
      <c r="M8" s="3">
        <v>5967</v>
      </c>
    </row>
    <row r="9" spans="1:13" ht="18.899999999999999" customHeight="1" x14ac:dyDescent="0.3">
      <c r="A9" s="13" t="s">
        <v>227</v>
      </c>
      <c r="B9" s="6">
        <v>6.4000000000000001E-2</v>
      </c>
      <c r="C9" s="6">
        <v>9.8000000000000004E-2</v>
      </c>
      <c r="D9" s="6">
        <v>5.6000000000000001E-2</v>
      </c>
      <c r="E9" s="6">
        <v>6.3E-2</v>
      </c>
      <c r="F9" s="6">
        <v>6.2E-2</v>
      </c>
      <c r="G9" s="6">
        <v>5.8999999999999997E-2</v>
      </c>
      <c r="H9" s="6">
        <v>4.8000000000000001E-2</v>
      </c>
      <c r="I9" s="6">
        <v>6.6000000000000003E-2</v>
      </c>
      <c r="J9" s="6">
        <v>6.6000000000000003E-2</v>
      </c>
      <c r="K9" s="6">
        <v>0.16700000000000001</v>
      </c>
      <c r="L9" s="6">
        <v>4.7E-2</v>
      </c>
      <c r="M9" s="6">
        <v>6.4000000000000001E-2</v>
      </c>
    </row>
    <row r="10" spans="1:13" ht="18.899999999999999" customHeight="1" x14ac:dyDescent="0.3">
      <c r="A10" s="13" t="s">
        <v>228</v>
      </c>
      <c r="B10" s="6">
        <v>0.93600000000000005</v>
      </c>
      <c r="C10" s="6">
        <v>0.90200000000000002</v>
      </c>
      <c r="D10" s="6">
        <v>0.94399999999999995</v>
      </c>
      <c r="E10" s="6">
        <v>0.93700000000000006</v>
      </c>
      <c r="F10" s="6">
        <v>0.93799999999999994</v>
      </c>
      <c r="G10" s="6">
        <v>0.94099999999999995</v>
      </c>
      <c r="H10" s="6">
        <v>0.95199999999999996</v>
      </c>
      <c r="I10" s="6">
        <v>0.93400000000000005</v>
      </c>
      <c r="J10" s="6">
        <v>0.93400000000000005</v>
      </c>
      <c r="K10" s="6">
        <v>0.83299999999999996</v>
      </c>
      <c r="L10" s="6">
        <v>0.95299999999999996</v>
      </c>
      <c r="M10" s="6">
        <v>0.93600000000000005</v>
      </c>
    </row>
    <row r="11" spans="1:13" ht="18.899999999999999" customHeight="1" x14ac:dyDescent="0.3">
      <c r="A11" s="31" t="s">
        <v>229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ht="18.899999999999999" customHeight="1" x14ac:dyDescent="0.3">
      <c r="A12" s="13" t="s">
        <v>226</v>
      </c>
      <c r="B12" s="3">
        <v>422</v>
      </c>
      <c r="C12" s="3">
        <v>35</v>
      </c>
      <c r="D12" s="3">
        <v>303</v>
      </c>
      <c r="E12" s="3">
        <v>21</v>
      </c>
      <c r="F12" s="3">
        <v>366</v>
      </c>
      <c r="G12" s="3">
        <v>261</v>
      </c>
      <c r="H12" s="3">
        <v>147</v>
      </c>
      <c r="I12" s="3">
        <v>190</v>
      </c>
      <c r="J12" s="3">
        <v>27</v>
      </c>
      <c r="K12" s="3">
        <v>6</v>
      </c>
      <c r="L12" s="3">
        <v>22</v>
      </c>
      <c r="M12" s="3">
        <v>376</v>
      </c>
    </row>
    <row r="13" spans="1:13" ht="18.899999999999999" customHeight="1" x14ac:dyDescent="0.3">
      <c r="A13" s="13" t="s">
        <v>230</v>
      </c>
      <c r="B13" s="6" t="s">
        <v>24</v>
      </c>
      <c r="C13" s="6" t="s">
        <v>24</v>
      </c>
      <c r="D13" s="6" t="s">
        <v>24</v>
      </c>
      <c r="E13" s="6" t="s">
        <v>24</v>
      </c>
      <c r="F13" s="6" t="s">
        <v>24</v>
      </c>
      <c r="G13" s="6" t="s">
        <v>24</v>
      </c>
      <c r="H13" s="6" t="s">
        <v>24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</row>
    <row r="14" spans="1:13" ht="18.899999999999999" customHeight="1" x14ac:dyDescent="0.3">
      <c r="A14" s="13" t="s">
        <v>231</v>
      </c>
      <c r="B14" s="6">
        <v>0.08</v>
      </c>
      <c r="C14" s="6">
        <v>6.8000000000000005E-2</v>
      </c>
      <c r="D14" s="6">
        <v>9.1999999999999998E-2</v>
      </c>
      <c r="E14" s="6">
        <v>0.11700000000000001</v>
      </c>
      <c r="F14" s="6">
        <v>8.3000000000000004E-2</v>
      </c>
      <c r="G14" s="6">
        <v>7.3999999999999996E-2</v>
      </c>
      <c r="H14" s="6">
        <v>8.5000000000000006E-2</v>
      </c>
      <c r="I14" s="6">
        <v>8.7999999999999995E-2</v>
      </c>
      <c r="J14" s="6">
        <v>0.22900000000000001</v>
      </c>
      <c r="K14" s="6">
        <v>0.28100000000000003</v>
      </c>
      <c r="L14" s="6">
        <v>8.2000000000000003E-2</v>
      </c>
      <c r="M14" s="6">
        <v>7.4999999999999997E-2</v>
      </c>
    </row>
    <row r="15" spans="1:13" ht="18.899999999999999" customHeight="1" x14ac:dyDescent="0.3">
      <c r="A15" s="13" t="s">
        <v>232</v>
      </c>
      <c r="B15" s="6">
        <v>0.14199999999999999</v>
      </c>
      <c r="C15" s="6">
        <v>9.9000000000000005E-2</v>
      </c>
      <c r="D15" s="6">
        <v>0.152</v>
      </c>
      <c r="E15" s="6">
        <v>0.19</v>
      </c>
      <c r="F15" s="6">
        <v>0.14399999999999999</v>
      </c>
      <c r="G15" s="6">
        <v>0.16</v>
      </c>
      <c r="H15" s="6">
        <v>0.157</v>
      </c>
      <c r="I15" s="6">
        <v>0.18</v>
      </c>
      <c r="J15" s="6">
        <v>0.14199999999999999</v>
      </c>
      <c r="K15" s="6" t="s">
        <v>24</v>
      </c>
      <c r="L15" s="6">
        <v>0.29599999999999999</v>
      </c>
      <c r="M15" s="6">
        <v>0.13200000000000001</v>
      </c>
    </row>
    <row r="16" spans="1:13" ht="18.899999999999999" customHeight="1" x14ac:dyDescent="0.3">
      <c r="A16" s="13" t="s">
        <v>233</v>
      </c>
      <c r="B16" s="6">
        <v>0.188</v>
      </c>
      <c r="C16" s="6">
        <v>0.17399999999999999</v>
      </c>
      <c r="D16" s="6">
        <v>0.19600000000000001</v>
      </c>
      <c r="E16" s="6">
        <v>9.5000000000000001E-2</v>
      </c>
      <c r="F16" s="6">
        <v>0.189</v>
      </c>
      <c r="G16" s="6">
        <v>0.20200000000000001</v>
      </c>
      <c r="H16" s="6">
        <v>0.193</v>
      </c>
      <c r="I16" s="6">
        <v>0.192</v>
      </c>
      <c r="J16" s="6">
        <v>4.7E-2</v>
      </c>
      <c r="K16" s="6">
        <v>0.24299999999999999</v>
      </c>
      <c r="L16" s="6">
        <v>0.14599999999999999</v>
      </c>
      <c r="M16" s="6">
        <v>0.19400000000000001</v>
      </c>
    </row>
    <row r="17" spans="1:13" ht="18.899999999999999" customHeight="1" x14ac:dyDescent="0.3">
      <c r="A17" s="13" t="s">
        <v>234</v>
      </c>
      <c r="B17" s="6">
        <v>0.38400000000000001</v>
      </c>
      <c r="C17" s="6">
        <v>0.37</v>
      </c>
      <c r="D17" s="6">
        <v>0.33300000000000002</v>
      </c>
      <c r="E17" s="6">
        <v>0.247</v>
      </c>
      <c r="F17" s="6">
        <v>0.40500000000000003</v>
      </c>
      <c r="G17" s="6">
        <v>0.35</v>
      </c>
      <c r="H17" s="6">
        <v>0.33400000000000002</v>
      </c>
      <c r="I17" s="6">
        <v>0.34799999999999998</v>
      </c>
      <c r="J17" s="6">
        <v>0.29799999999999999</v>
      </c>
      <c r="K17" s="6">
        <v>8.2000000000000003E-2</v>
      </c>
      <c r="L17" s="6">
        <v>9.8000000000000004E-2</v>
      </c>
      <c r="M17" s="6">
        <v>0.4</v>
      </c>
    </row>
    <row r="18" spans="1:13" ht="18.899999999999999" customHeight="1" x14ac:dyDescent="0.3">
      <c r="A18" s="13" t="s">
        <v>235</v>
      </c>
      <c r="B18" s="6">
        <v>0.107</v>
      </c>
      <c r="C18" s="6">
        <v>0.124</v>
      </c>
      <c r="D18" s="6">
        <v>0.126</v>
      </c>
      <c r="E18" s="6">
        <v>4.1000000000000002E-2</v>
      </c>
      <c r="F18" s="6">
        <v>9.1999999999999998E-2</v>
      </c>
      <c r="G18" s="6">
        <v>0.109</v>
      </c>
      <c r="H18" s="6">
        <v>0.123</v>
      </c>
      <c r="I18" s="6">
        <v>7.0000000000000007E-2</v>
      </c>
      <c r="J18" s="6">
        <v>0.11600000000000001</v>
      </c>
      <c r="K18" s="6">
        <v>0.374</v>
      </c>
      <c r="L18" s="6">
        <v>0.11600000000000001</v>
      </c>
      <c r="M18" s="6">
        <v>0.111</v>
      </c>
    </row>
    <row r="19" spans="1:13" ht="18.899999999999999" customHeight="1" x14ac:dyDescent="0.3">
      <c r="A19" s="13" t="s">
        <v>236</v>
      </c>
      <c r="B19" s="6">
        <v>9.9000000000000005E-2</v>
      </c>
      <c r="C19" s="6">
        <v>0.16500000000000001</v>
      </c>
      <c r="D19" s="6">
        <v>0.1</v>
      </c>
      <c r="E19" s="6">
        <v>0.31</v>
      </c>
      <c r="F19" s="6">
        <v>8.6999999999999994E-2</v>
      </c>
      <c r="G19" s="6">
        <v>0.106</v>
      </c>
      <c r="H19" s="6">
        <v>0.108</v>
      </c>
      <c r="I19" s="6">
        <v>0.123</v>
      </c>
      <c r="J19" s="6">
        <v>0.16800000000000001</v>
      </c>
      <c r="K19" s="6">
        <v>0.02</v>
      </c>
      <c r="L19" s="6">
        <v>0.26300000000000001</v>
      </c>
      <c r="M19" s="6">
        <v>8.8999999999999996E-2</v>
      </c>
    </row>
    <row r="20" spans="1:13" ht="18.899999999999999" customHeight="1" x14ac:dyDescent="0.3">
      <c r="A20" s="10" t="s">
        <v>237</v>
      </c>
      <c r="B20" s="11">
        <v>31.2</v>
      </c>
      <c r="C20" s="11">
        <v>28.1</v>
      </c>
      <c r="D20" s="11">
        <v>33.1</v>
      </c>
      <c r="E20" s="11">
        <v>31.7</v>
      </c>
      <c r="F20" s="11">
        <v>29.3</v>
      </c>
      <c r="G20" s="11">
        <v>32.1</v>
      </c>
      <c r="H20" s="11">
        <v>30.4</v>
      </c>
      <c r="I20" s="11">
        <v>29.6</v>
      </c>
      <c r="J20" s="11">
        <v>36.5</v>
      </c>
      <c r="K20" s="11">
        <v>25.7</v>
      </c>
      <c r="L20" s="11">
        <v>35.700000000000003</v>
      </c>
      <c r="M20" s="11">
        <v>31.5</v>
      </c>
    </row>
    <row r="21" spans="1:13" ht="18.899999999999999" customHeight="1" x14ac:dyDescent="0.3">
      <c r="A21" s="10" t="s">
        <v>238</v>
      </c>
      <c r="B21" s="11">
        <v>20</v>
      </c>
      <c r="C21" s="11">
        <v>20</v>
      </c>
      <c r="D21" s="11">
        <v>18</v>
      </c>
      <c r="E21" s="11">
        <v>30</v>
      </c>
      <c r="F21" s="11">
        <v>20</v>
      </c>
      <c r="G21" s="11">
        <v>19</v>
      </c>
      <c r="H21" s="11">
        <v>20</v>
      </c>
      <c r="I21" s="11">
        <v>19</v>
      </c>
      <c r="J21" s="11">
        <v>30</v>
      </c>
      <c r="K21" s="11">
        <v>10</v>
      </c>
      <c r="L21" s="11">
        <v>14</v>
      </c>
      <c r="M21" s="11">
        <v>20</v>
      </c>
    </row>
  </sheetData>
  <hyperlinks>
    <hyperlink ref="A1" location="'ToC'!a2" display="#'ToC'!a2" xr:uid="{00000000-0004-0000-04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zoomScaleNormal="100" workbookViewId="0">
      <pane ySplit="6" topLeftCell="A7" activePane="bottomLeft" state="frozen"/>
      <selection activeCell="A8" sqref="A8"/>
      <selection pane="bottomLeft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239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14" t="s">
        <v>240</v>
      </c>
      <c r="B8" s="3">
        <v>7296</v>
      </c>
      <c r="C8" s="3">
        <v>427</v>
      </c>
      <c r="D8" s="3">
        <v>5892</v>
      </c>
      <c r="E8" s="3">
        <v>635</v>
      </c>
      <c r="F8" s="3">
        <v>6397</v>
      </c>
      <c r="G8" s="3">
        <v>4619</v>
      </c>
      <c r="H8" s="3">
        <v>3151</v>
      </c>
      <c r="I8" s="3">
        <v>3418</v>
      </c>
      <c r="J8" s="3">
        <v>469</v>
      </c>
      <c r="K8" s="3">
        <v>55</v>
      </c>
      <c r="L8" s="3">
        <v>442</v>
      </c>
      <c r="M8" s="3">
        <v>6854</v>
      </c>
    </row>
    <row r="9" spans="1:13" ht="18.899999999999999" customHeight="1" x14ac:dyDescent="0.3">
      <c r="A9" s="15" t="s">
        <v>241</v>
      </c>
      <c r="B9" s="5">
        <v>9.7000000000000003E-2</v>
      </c>
      <c r="C9" s="5">
        <v>9.7000000000000003E-2</v>
      </c>
      <c r="D9" s="5">
        <v>9.5000000000000001E-2</v>
      </c>
      <c r="E9" s="5">
        <v>5.8999999999999997E-2</v>
      </c>
      <c r="F9" s="5">
        <v>0.10199999999999999</v>
      </c>
      <c r="G9" s="5">
        <v>0.124</v>
      </c>
      <c r="H9" s="5">
        <v>0.14199999999999999</v>
      </c>
      <c r="I9" s="5">
        <v>0.109</v>
      </c>
      <c r="J9" s="5">
        <v>6.6000000000000003E-2</v>
      </c>
      <c r="K9" s="5">
        <v>6.8000000000000005E-2</v>
      </c>
      <c r="L9" s="5">
        <v>1</v>
      </c>
      <c r="M9" s="5" t="s">
        <v>24</v>
      </c>
    </row>
    <row r="10" spans="1:13" ht="18.899999999999999" customHeight="1" x14ac:dyDescent="0.3">
      <c r="A10" s="14" t="s">
        <v>242</v>
      </c>
      <c r="B10" s="6">
        <v>1.9E-2</v>
      </c>
      <c r="C10" s="6">
        <v>2.1000000000000001E-2</v>
      </c>
      <c r="D10" s="6">
        <v>1.7999999999999999E-2</v>
      </c>
      <c r="E10" s="6">
        <v>2.3E-2</v>
      </c>
      <c r="F10" s="6">
        <v>1.9E-2</v>
      </c>
      <c r="G10" s="6">
        <v>2.3E-2</v>
      </c>
      <c r="H10" s="6">
        <v>2.7E-2</v>
      </c>
      <c r="I10" s="6">
        <v>2.1000000000000001E-2</v>
      </c>
      <c r="J10" s="6">
        <v>5.0000000000000001E-3</v>
      </c>
      <c r="K10" s="6" t="s">
        <v>24</v>
      </c>
      <c r="L10" s="6">
        <v>0.20100000000000001</v>
      </c>
      <c r="M10" s="6" t="s">
        <v>24</v>
      </c>
    </row>
    <row r="11" spans="1:13" ht="18.899999999999999" customHeight="1" x14ac:dyDescent="0.3">
      <c r="A11" s="14" t="s">
        <v>243</v>
      </c>
      <c r="B11" s="6">
        <v>1.9E-2</v>
      </c>
      <c r="C11" s="6">
        <v>3.5000000000000003E-2</v>
      </c>
      <c r="D11" s="6">
        <v>1.6E-2</v>
      </c>
      <c r="E11" s="6">
        <v>1.4999999999999999E-2</v>
      </c>
      <c r="F11" s="6">
        <v>0.02</v>
      </c>
      <c r="G11" s="6">
        <v>2.4E-2</v>
      </c>
      <c r="H11" s="6">
        <v>2.7E-2</v>
      </c>
      <c r="I11" s="6">
        <v>2.3E-2</v>
      </c>
      <c r="J11" s="6">
        <v>2.1999999999999999E-2</v>
      </c>
      <c r="K11" s="6">
        <v>2.3E-2</v>
      </c>
      <c r="L11" s="6">
        <v>0.193</v>
      </c>
      <c r="M11" s="6" t="s">
        <v>24</v>
      </c>
    </row>
    <row r="12" spans="1:13" ht="18.899999999999999" customHeight="1" x14ac:dyDescent="0.3">
      <c r="A12" s="14" t="s">
        <v>244</v>
      </c>
      <c r="B12" s="6">
        <v>2.1999999999999999E-2</v>
      </c>
      <c r="C12" s="6">
        <v>0.01</v>
      </c>
      <c r="D12" s="6">
        <v>2.1999999999999999E-2</v>
      </c>
      <c r="E12" s="6">
        <v>1.7000000000000001E-2</v>
      </c>
      <c r="F12" s="6">
        <v>2.1999999999999999E-2</v>
      </c>
      <c r="G12" s="6">
        <v>2.7E-2</v>
      </c>
      <c r="H12" s="6">
        <v>3.1E-2</v>
      </c>
      <c r="I12" s="6">
        <v>2.7E-2</v>
      </c>
      <c r="J12" s="6">
        <v>3.0000000000000001E-3</v>
      </c>
      <c r="K12" s="6">
        <v>6.2E-2</v>
      </c>
      <c r="L12" s="6">
        <v>0.223</v>
      </c>
      <c r="M12" s="6" t="s">
        <v>24</v>
      </c>
    </row>
    <row r="13" spans="1:13" ht="18.899999999999999" customHeight="1" x14ac:dyDescent="0.3">
      <c r="A13" s="14" t="s">
        <v>245</v>
      </c>
      <c r="B13" s="6">
        <v>3.0000000000000001E-3</v>
      </c>
      <c r="C13" s="6">
        <v>2E-3</v>
      </c>
      <c r="D13" s="6">
        <v>1E-3</v>
      </c>
      <c r="E13" s="6">
        <v>1E-3</v>
      </c>
      <c r="F13" s="6">
        <v>3.0000000000000001E-3</v>
      </c>
      <c r="G13" s="6">
        <v>3.0000000000000001E-3</v>
      </c>
      <c r="H13" s="6">
        <v>1E-3</v>
      </c>
      <c r="I13" s="6">
        <v>1E-3</v>
      </c>
      <c r="J13" s="6">
        <v>1E-3</v>
      </c>
      <c r="K13" s="6">
        <v>1.7000000000000001E-2</v>
      </c>
      <c r="L13" s="6">
        <v>2.7E-2</v>
      </c>
      <c r="M13" s="6" t="s">
        <v>24</v>
      </c>
    </row>
    <row r="14" spans="1:13" ht="18.899999999999999" customHeight="1" x14ac:dyDescent="0.3">
      <c r="A14" s="14" t="s">
        <v>246</v>
      </c>
      <c r="B14" s="6">
        <v>4.0000000000000001E-3</v>
      </c>
      <c r="C14" s="6">
        <v>2E-3</v>
      </c>
      <c r="D14" s="6">
        <v>3.0000000000000001E-3</v>
      </c>
      <c r="E14" s="6">
        <v>8.0000000000000002E-3</v>
      </c>
      <c r="F14" s="6">
        <v>4.0000000000000001E-3</v>
      </c>
      <c r="G14" s="6">
        <v>5.0000000000000001E-3</v>
      </c>
      <c r="H14" s="6">
        <v>3.0000000000000001E-3</v>
      </c>
      <c r="I14" s="6">
        <v>4.0000000000000001E-3</v>
      </c>
      <c r="J14" s="6">
        <v>3.0000000000000001E-3</v>
      </c>
      <c r="K14" s="6">
        <v>1.7000000000000001E-2</v>
      </c>
      <c r="L14" s="6">
        <v>4.4999999999999998E-2</v>
      </c>
      <c r="M14" s="6" t="s">
        <v>24</v>
      </c>
    </row>
    <row r="15" spans="1:13" ht="18.899999999999999" customHeight="1" x14ac:dyDescent="0.3">
      <c r="A15" s="14" t="s">
        <v>247</v>
      </c>
      <c r="B15" s="6">
        <v>7.0000000000000007E-2</v>
      </c>
      <c r="C15" s="6">
        <v>6.7000000000000004E-2</v>
      </c>
      <c r="D15" s="6">
        <v>6.9000000000000006E-2</v>
      </c>
      <c r="E15" s="6">
        <v>3.2000000000000001E-2</v>
      </c>
      <c r="F15" s="6">
        <v>7.4999999999999997E-2</v>
      </c>
      <c r="G15" s="6">
        <v>9.1999999999999998E-2</v>
      </c>
      <c r="H15" s="6">
        <v>0.10299999999999999</v>
      </c>
      <c r="I15" s="6">
        <v>7.9000000000000001E-2</v>
      </c>
      <c r="J15" s="6">
        <v>5.1999999999999998E-2</v>
      </c>
      <c r="K15" s="6">
        <v>1.7000000000000001E-2</v>
      </c>
      <c r="L15" s="6">
        <v>0.72399999999999998</v>
      </c>
      <c r="M15" s="6" t="s">
        <v>24</v>
      </c>
    </row>
    <row r="16" spans="1:13" ht="18.899999999999999" customHeight="1" x14ac:dyDescent="0.3">
      <c r="A16" s="14" t="s">
        <v>248</v>
      </c>
      <c r="B16" s="6" t="s">
        <v>24</v>
      </c>
      <c r="C16" s="6" t="s">
        <v>24</v>
      </c>
      <c r="D16" s="6" t="s">
        <v>24</v>
      </c>
      <c r="E16" s="6">
        <v>1E-3</v>
      </c>
      <c r="F16" s="6" t="s">
        <v>24</v>
      </c>
      <c r="G16" s="6" t="s">
        <v>24</v>
      </c>
      <c r="H16" s="6" t="s">
        <v>24</v>
      </c>
      <c r="I16" s="6">
        <v>1E-3</v>
      </c>
      <c r="J16" s="6">
        <v>1E-3</v>
      </c>
      <c r="K16" s="6">
        <v>6.2E-2</v>
      </c>
      <c r="L16" s="6">
        <v>4.0000000000000001E-3</v>
      </c>
      <c r="M16" s="6" t="s">
        <v>24</v>
      </c>
    </row>
    <row r="17" spans="1:13" ht="18.899999999999999" customHeight="1" x14ac:dyDescent="0.3">
      <c r="A17" s="14" t="s">
        <v>249</v>
      </c>
      <c r="B17" s="6">
        <v>1.2999999999999999E-2</v>
      </c>
      <c r="C17" s="6">
        <v>6.0000000000000001E-3</v>
      </c>
      <c r="D17" s="6">
        <v>1.4E-2</v>
      </c>
      <c r="E17" s="6">
        <v>1.0999999999999999E-2</v>
      </c>
      <c r="F17" s="6">
        <v>1.4E-2</v>
      </c>
      <c r="G17" s="6">
        <v>1.7000000000000001E-2</v>
      </c>
      <c r="H17" s="6">
        <v>2.3E-2</v>
      </c>
      <c r="I17" s="6">
        <v>0.02</v>
      </c>
      <c r="J17" s="6">
        <v>2E-3</v>
      </c>
      <c r="K17" s="6">
        <v>1.7000000000000001E-2</v>
      </c>
      <c r="L17" s="6">
        <v>0.13200000000000001</v>
      </c>
      <c r="M17" s="6" t="s">
        <v>24</v>
      </c>
    </row>
    <row r="18" spans="1:13" ht="18.899999999999999" customHeight="1" x14ac:dyDescent="0.3">
      <c r="A18" s="14" t="s">
        <v>250</v>
      </c>
      <c r="B18" s="6">
        <v>4.0000000000000001E-3</v>
      </c>
      <c r="C18" s="6">
        <v>1.0999999999999999E-2</v>
      </c>
      <c r="D18" s="6">
        <v>4.0000000000000001E-3</v>
      </c>
      <c r="E18" s="6">
        <v>1E-3</v>
      </c>
      <c r="F18" s="6">
        <v>5.0000000000000001E-3</v>
      </c>
      <c r="G18" s="6">
        <v>6.0000000000000001E-3</v>
      </c>
      <c r="H18" s="6">
        <v>4.0000000000000001E-3</v>
      </c>
      <c r="I18" s="6">
        <v>5.0000000000000001E-3</v>
      </c>
      <c r="J18" s="6">
        <v>1.9E-2</v>
      </c>
      <c r="K18" s="6">
        <v>1.7000000000000001E-2</v>
      </c>
      <c r="L18" s="6">
        <v>4.5999999999999999E-2</v>
      </c>
      <c r="M18" s="6" t="s">
        <v>24</v>
      </c>
    </row>
    <row r="19" spans="1:13" ht="18.899999999999999" customHeight="1" x14ac:dyDescent="0.3">
      <c r="A19" s="14" t="s">
        <v>251</v>
      </c>
      <c r="B19" s="6">
        <v>1E-3</v>
      </c>
      <c r="C19" s="6">
        <v>1E-3</v>
      </c>
      <c r="D19" s="6">
        <v>1E-3</v>
      </c>
      <c r="E19" s="6">
        <v>5.0000000000000001E-3</v>
      </c>
      <c r="F19" s="6">
        <v>1E-3</v>
      </c>
      <c r="G19" s="6">
        <v>1E-3</v>
      </c>
      <c r="H19" s="6">
        <v>2E-3</v>
      </c>
      <c r="I19" s="6">
        <v>2E-3</v>
      </c>
      <c r="J19" s="6">
        <v>1E-3</v>
      </c>
      <c r="K19" s="6">
        <v>2.3E-2</v>
      </c>
      <c r="L19" s="6">
        <v>1.4E-2</v>
      </c>
      <c r="M19" s="6" t="s">
        <v>24</v>
      </c>
    </row>
    <row r="20" spans="1:13" ht="18.899999999999999" customHeight="1" x14ac:dyDescent="0.3">
      <c r="A20" s="15" t="s">
        <v>252</v>
      </c>
      <c r="B20" s="5">
        <v>0.90300000000000002</v>
      </c>
      <c r="C20" s="5">
        <v>0.90300000000000002</v>
      </c>
      <c r="D20" s="5">
        <v>0.90500000000000003</v>
      </c>
      <c r="E20" s="5">
        <v>0.94099999999999995</v>
      </c>
      <c r="F20" s="5">
        <v>0.89800000000000002</v>
      </c>
      <c r="G20" s="5">
        <v>0.876</v>
      </c>
      <c r="H20" s="5">
        <v>0.85799999999999998</v>
      </c>
      <c r="I20" s="5">
        <v>0.89100000000000001</v>
      </c>
      <c r="J20" s="5">
        <v>0.93400000000000005</v>
      </c>
      <c r="K20" s="5">
        <v>0.93200000000000005</v>
      </c>
      <c r="L20" s="5" t="s">
        <v>24</v>
      </c>
      <c r="M20" s="5">
        <v>1</v>
      </c>
    </row>
    <row r="21" spans="1:13" ht="18.899999999999999" customHeight="1" x14ac:dyDescent="0.3">
      <c r="A21" s="31" t="s">
        <v>253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18.899999999999999" customHeight="1" x14ac:dyDescent="0.3">
      <c r="A22" s="14" t="s">
        <v>240</v>
      </c>
      <c r="B22" s="3">
        <v>6680</v>
      </c>
      <c r="C22" s="3">
        <v>375</v>
      </c>
      <c r="D22" s="3">
        <v>5317</v>
      </c>
      <c r="E22" s="3">
        <v>581</v>
      </c>
      <c r="F22" s="3">
        <v>5842</v>
      </c>
      <c r="G22" s="3">
        <v>4234</v>
      </c>
      <c r="H22" s="3">
        <v>2880</v>
      </c>
      <c r="I22" s="3">
        <v>3125</v>
      </c>
      <c r="J22" s="3">
        <v>425</v>
      </c>
      <c r="K22" s="3">
        <v>51</v>
      </c>
      <c r="L22" s="3">
        <v>405</v>
      </c>
      <c r="M22" s="3">
        <v>5997</v>
      </c>
    </row>
    <row r="23" spans="1:13" ht="18.899999999999999" customHeight="1" x14ac:dyDescent="0.3">
      <c r="A23" s="15" t="s">
        <v>254</v>
      </c>
      <c r="B23" s="5">
        <v>0.61399999999999999</v>
      </c>
      <c r="C23" s="5">
        <v>0.63800000000000001</v>
      </c>
      <c r="D23" s="5">
        <v>0.61499999999999999</v>
      </c>
      <c r="E23" s="5">
        <v>0.74199999999999999</v>
      </c>
      <c r="F23" s="5">
        <v>0.60599999999999998</v>
      </c>
      <c r="G23" s="5">
        <v>0.67400000000000004</v>
      </c>
      <c r="H23" s="5">
        <v>0.80100000000000005</v>
      </c>
      <c r="I23" s="5">
        <v>0.65600000000000003</v>
      </c>
      <c r="J23" s="5">
        <v>0.62</v>
      </c>
      <c r="K23" s="5">
        <v>0.48399999999999999</v>
      </c>
      <c r="L23" s="5">
        <v>0.78700000000000003</v>
      </c>
      <c r="M23" s="5">
        <v>0.59899999999999998</v>
      </c>
    </row>
    <row r="24" spans="1:13" ht="18.899999999999999" customHeight="1" x14ac:dyDescent="0.3">
      <c r="A24" s="14" t="s">
        <v>255</v>
      </c>
      <c r="B24" s="6">
        <v>0.26600000000000001</v>
      </c>
      <c r="C24" s="6">
        <v>0.20899999999999999</v>
      </c>
      <c r="D24" s="6">
        <v>0.27400000000000002</v>
      </c>
      <c r="E24" s="6">
        <v>0.24099999999999999</v>
      </c>
      <c r="F24" s="6">
        <v>0.26200000000000001</v>
      </c>
      <c r="G24" s="6">
        <v>0.29499999999999998</v>
      </c>
      <c r="H24" s="6">
        <v>0.36199999999999999</v>
      </c>
      <c r="I24" s="6">
        <v>0.308</v>
      </c>
      <c r="J24" s="6">
        <v>0.20799999999999999</v>
      </c>
      <c r="K24" s="6">
        <v>0.3</v>
      </c>
      <c r="L24" s="6">
        <v>0.112</v>
      </c>
      <c r="M24" s="6">
        <v>0.28299999999999997</v>
      </c>
    </row>
    <row r="25" spans="1:13" ht="18.899999999999999" customHeight="1" x14ac:dyDescent="0.3">
      <c r="A25" s="14" t="s">
        <v>256</v>
      </c>
      <c r="B25" s="6">
        <v>3.3000000000000002E-2</v>
      </c>
      <c r="C25" s="6">
        <v>3.5999999999999997E-2</v>
      </c>
      <c r="D25" s="6">
        <v>3.5000000000000003E-2</v>
      </c>
      <c r="E25" s="6">
        <v>0.30499999999999999</v>
      </c>
      <c r="F25" s="6">
        <v>1.7999999999999999E-2</v>
      </c>
      <c r="G25" s="6">
        <v>2.1000000000000001E-2</v>
      </c>
      <c r="H25" s="6">
        <v>4.4999999999999998E-2</v>
      </c>
      <c r="I25" s="6">
        <v>3.5000000000000003E-2</v>
      </c>
      <c r="J25" s="6">
        <v>3.3000000000000002E-2</v>
      </c>
      <c r="K25" s="6">
        <v>1.7999999999999999E-2</v>
      </c>
      <c r="L25" s="6">
        <v>3.7999999999999999E-2</v>
      </c>
      <c r="M25" s="6">
        <v>3.4000000000000002E-2</v>
      </c>
    </row>
    <row r="26" spans="1:13" ht="18.899999999999999" customHeight="1" x14ac:dyDescent="0.3">
      <c r="A26" s="14" t="s">
        <v>257</v>
      </c>
      <c r="B26" s="6">
        <v>0.17699999999999999</v>
      </c>
      <c r="C26" s="6">
        <v>0.18</v>
      </c>
      <c r="D26" s="6">
        <v>0.17599999999999999</v>
      </c>
      <c r="E26" s="6">
        <v>0.1</v>
      </c>
      <c r="F26" s="6">
        <v>0.182</v>
      </c>
      <c r="G26" s="6">
        <v>0.20599999999999999</v>
      </c>
      <c r="H26" s="6">
        <v>0.24399999999999999</v>
      </c>
      <c r="I26" s="6">
        <v>0.182</v>
      </c>
      <c r="J26" s="6">
        <v>0.27</v>
      </c>
      <c r="K26" s="6">
        <v>0.17499999999999999</v>
      </c>
      <c r="L26" s="6">
        <v>0.33900000000000002</v>
      </c>
      <c r="M26" s="6">
        <v>0.161</v>
      </c>
    </row>
    <row r="27" spans="1:13" ht="18.899999999999999" customHeight="1" x14ac:dyDescent="0.3">
      <c r="A27" s="14" t="s">
        <v>258</v>
      </c>
      <c r="B27" s="6">
        <v>0.03</v>
      </c>
      <c r="C27" s="6">
        <v>0.16</v>
      </c>
      <c r="D27" s="6">
        <v>0.02</v>
      </c>
      <c r="E27" s="6">
        <v>1.4999999999999999E-2</v>
      </c>
      <c r="F27" s="6">
        <v>3.1E-2</v>
      </c>
      <c r="G27" s="6">
        <v>3.1E-2</v>
      </c>
      <c r="H27" s="6">
        <v>3.1E-2</v>
      </c>
      <c r="I27" s="6">
        <v>2.1999999999999999E-2</v>
      </c>
      <c r="J27" s="6">
        <v>2.9000000000000001E-2</v>
      </c>
      <c r="K27" s="6" t="s">
        <v>24</v>
      </c>
      <c r="L27" s="6">
        <v>4.2999999999999997E-2</v>
      </c>
      <c r="M27" s="6">
        <v>2.8000000000000001E-2</v>
      </c>
    </row>
    <row r="28" spans="1:13" ht="18.899999999999999" customHeight="1" x14ac:dyDescent="0.3">
      <c r="A28" s="14" t="s">
        <v>259</v>
      </c>
      <c r="B28" s="6">
        <v>4.1000000000000002E-2</v>
      </c>
      <c r="C28" s="6">
        <v>6.0000000000000001E-3</v>
      </c>
      <c r="D28" s="6">
        <v>4.3999999999999997E-2</v>
      </c>
      <c r="E28" s="6">
        <v>2.4E-2</v>
      </c>
      <c r="F28" s="6">
        <v>4.3999999999999997E-2</v>
      </c>
      <c r="G28" s="6">
        <v>5.1999999999999998E-2</v>
      </c>
      <c r="H28" s="6">
        <v>5.8000000000000003E-2</v>
      </c>
      <c r="I28" s="6">
        <v>5.3999999999999999E-2</v>
      </c>
      <c r="J28" s="6">
        <v>1.7999999999999999E-2</v>
      </c>
      <c r="K28" s="6">
        <v>0.01</v>
      </c>
      <c r="L28" s="6">
        <v>0.108</v>
      </c>
      <c r="M28" s="6">
        <v>3.5000000000000003E-2</v>
      </c>
    </row>
    <row r="29" spans="1:13" ht="18.899999999999999" customHeight="1" x14ac:dyDescent="0.3">
      <c r="A29" s="14" t="s">
        <v>260</v>
      </c>
      <c r="B29" s="6">
        <v>5.6000000000000001E-2</v>
      </c>
      <c r="C29" s="6">
        <v>4.2999999999999997E-2</v>
      </c>
      <c r="D29" s="6">
        <v>0.06</v>
      </c>
      <c r="E29" s="6">
        <v>6.0999999999999999E-2</v>
      </c>
      <c r="F29" s="6">
        <v>5.8999999999999997E-2</v>
      </c>
      <c r="G29" s="6">
        <v>6.9000000000000006E-2</v>
      </c>
      <c r="H29" s="6">
        <v>6.8000000000000005E-2</v>
      </c>
      <c r="I29" s="6">
        <v>5.5E-2</v>
      </c>
      <c r="J29" s="6">
        <v>4.5999999999999999E-2</v>
      </c>
      <c r="K29" s="6">
        <v>1.9E-2</v>
      </c>
      <c r="L29" s="6">
        <v>0.157</v>
      </c>
      <c r="M29" s="6">
        <v>4.3999999999999997E-2</v>
      </c>
    </row>
    <row r="30" spans="1:13" ht="18.899999999999999" customHeight="1" x14ac:dyDescent="0.3">
      <c r="A30" s="14" t="s">
        <v>261</v>
      </c>
      <c r="B30" s="6">
        <v>3.9E-2</v>
      </c>
      <c r="C30" s="6">
        <v>0.03</v>
      </c>
      <c r="D30" s="6">
        <v>3.5999999999999997E-2</v>
      </c>
      <c r="E30" s="6">
        <v>2.8000000000000001E-2</v>
      </c>
      <c r="F30" s="6">
        <v>3.6999999999999998E-2</v>
      </c>
      <c r="G30" s="6">
        <v>3.2000000000000001E-2</v>
      </c>
      <c r="H30" s="6">
        <v>3.1E-2</v>
      </c>
      <c r="I30" s="6">
        <v>3.5000000000000003E-2</v>
      </c>
      <c r="J30" s="6">
        <v>0.04</v>
      </c>
      <c r="K30" s="6">
        <v>0.03</v>
      </c>
      <c r="L30" s="6">
        <v>1.4E-2</v>
      </c>
      <c r="M30" s="6">
        <v>4.2999999999999997E-2</v>
      </c>
    </row>
    <row r="31" spans="1:13" ht="18.899999999999999" customHeight="1" x14ac:dyDescent="0.3">
      <c r="A31" s="15" t="s">
        <v>252</v>
      </c>
      <c r="B31" s="5">
        <v>0.38600000000000001</v>
      </c>
      <c r="C31" s="5">
        <v>0.36199999999999999</v>
      </c>
      <c r="D31" s="5">
        <v>0.38500000000000001</v>
      </c>
      <c r="E31" s="5">
        <v>0.25800000000000001</v>
      </c>
      <c r="F31" s="5">
        <v>0.39400000000000002</v>
      </c>
      <c r="G31" s="5">
        <v>0.32600000000000001</v>
      </c>
      <c r="H31" s="5">
        <v>0.19900000000000001</v>
      </c>
      <c r="I31" s="5">
        <v>0.34399999999999997</v>
      </c>
      <c r="J31" s="5">
        <v>0.38</v>
      </c>
      <c r="K31" s="5">
        <v>0.51600000000000001</v>
      </c>
      <c r="L31" s="5">
        <v>0.21299999999999999</v>
      </c>
      <c r="M31" s="5">
        <v>0.40100000000000002</v>
      </c>
    </row>
    <row r="33" spans="1:13" ht="14.1" customHeight="1" x14ac:dyDescent="0.3">
      <c r="A33" s="60" t="s">
        <v>263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</sheetData>
  <mergeCells count="1">
    <mergeCell ref="A33:M33"/>
  </mergeCells>
  <hyperlinks>
    <hyperlink ref="A1" location="'ToC'!a2" display="#'ToC'!a2" xr:uid="{00000000-0004-0000-05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zoomScaleNormal="100" workbookViewId="0">
      <pane ySplit="6" topLeftCell="A7" activePane="bottomLeft" state="frozen"/>
      <selection activeCell="A8" sqref="A8"/>
      <selection pane="bottomLeft" activeCell="A2" sqref="A2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264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16" t="s">
        <v>265</v>
      </c>
      <c r="B8" s="3">
        <v>6384</v>
      </c>
      <c r="C8" s="3">
        <v>349</v>
      </c>
      <c r="D8" s="3">
        <v>5093</v>
      </c>
      <c r="E8" s="3">
        <v>508</v>
      </c>
      <c r="F8" s="3">
        <v>5622</v>
      </c>
      <c r="G8" s="3">
        <v>4080</v>
      </c>
      <c r="H8" s="3">
        <v>2751</v>
      </c>
      <c r="I8" s="3">
        <v>2980</v>
      </c>
      <c r="J8" s="3">
        <v>399</v>
      </c>
      <c r="K8" s="3">
        <v>52</v>
      </c>
      <c r="L8" s="3">
        <v>382</v>
      </c>
      <c r="M8" s="3">
        <v>5734</v>
      </c>
    </row>
    <row r="9" spans="1:13" ht="18.899999999999999" customHeight="1" x14ac:dyDescent="0.3">
      <c r="A9" s="16" t="s">
        <v>266</v>
      </c>
      <c r="B9" s="6">
        <v>0.218</v>
      </c>
      <c r="C9" s="6">
        <v>0.33700000000000002</v>
      </c>
      <c r="D9" s="6">
        <v>0.216</v>
      </c>
      <c r="E9" s="6">
        <v>0.16400000000000001</v>
      </c>
      <c r="F9" s="6">
        <v>0.222</v>
      </c>
      <c r="G9" s="6">
        <v>0.24399999999999999</v>
      </c>
      <c r="H9" s="6">
        <v>0.245</v>
      </c>
      <c r="I9" s="6">
        <v>0.23499999999999999</v>
      </c>
      <c r="J9" s="6">
        <v>0.214</v>
      </c>
      <c r="K9" s="6">
        <v>0.161</v>
      </c>
      <c r="L9" s="6">
        <v>0.28999999999999998</v>
      </c>
      <c r="M9" s="6">
        <v>0.21199999999999999</v>
      </c>
    </row>
    <row r="10" spans="1:13" ht="18.899999999999999" customHeight="1" x14ac:dyDescent="0.3">
      <c r="A10" s="16" t="s">
        <v>267</v>
      </c>
      <c r="B10" s="6">
        <v>0.78200000000000003</v>
      </c>
      <c r="C10" s="6">
        <v>0.66300000000000003</v>
      </c>
      <c r="D10" s="6">
        <v>0.78400000000000003</v>
      </c>
      <c r="E10" s="6">
        <v>0.83599999999999997</v>
      </c>
      <c r="F10" s="6">
        <v>0.77800000000000002</v>
      </c>
      <c r="G10" s="6">
        <v>0.75600000000000001</v>
      </c>
      <c r="H10" s="6">
        <v>0.755</v>
      </c>
      <c r="I10" s="6">
        <v>0.76500000000000001</v>
      </c>
      <c r="J10" s="6">
        <v>0.78600000000000003</v>
      </c>
      <c r="K10" s="6">
        <v>0.83899999999999997</v>
      </c>
      <c r="L10" s="6">
        <v>0.71</v>
      </c>
      <c r="M10" s="6">
        <v>0.78800000000000003</v>
      </c>
    </row>
    <row r="11" spans="1:13" ht="18.899999999999999" customHeight="1" x14ac:dyDescent="0.3">
      <c r="A11" s="31" t="s">
        <v>268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ht="18.899999999999999" customHeight="1" x14ac:dyDescent="0.3">
      <c r="A12" s="16" t="s">
        <v>265</v>
      </c>
      <c r="B12" s="3">
        <v>7553</v>
      </c>
      <c r="C12" s="3">
        <v>439</v>
      </c>
      <c r="D12" s="3">
        <v>5974</v>
      </c>
      <c r="E12" s="3">
        <v>652</v>
      </c>
      <c r="F12" s="3">
        <v>6606</v>
      </c>
      <c r="G12" s="3">
        <v>4757</v>
      </c>
      <c r="H12" s="3">
        <v>3141</v>
      </c>
      <c r="I12" s="3">
        <v>3430</v>
      </c>
      <c r="J12" s="3">
        <v>471</v>
      </c>
      <c r="K12" s="3">
        <v>54</v>
      </c>
      <c r="L12" s="3">
        <v>438</v>
      </c>
      <c r="M12" s="3">
        <v>6782</v>
      </c>
    </row>
    <row r="13" spans="1:13" ht="18.899999999999999" customHeight="1" x14ac:dyDescent="0.3">
      <c r="A13" s="16" t="s">
        <v>269</v>
      </c>
      <c r="B13" s="6">
        <v>0.32300000000000001</v>
      </c>
      <c r="C13" s="6">
        <v>0.31900000000000001</v>
      </c>
      <c r="D13" s="6">
        <v>0.32200000000000001</v>
      </c>
      <c r="E13" s="6">
        <v>0.112</v>
      </c>
      <c r="F13" s="6">
        <v>0.34399999999999997</v>
      </c>
      <c r="G13" s="6">
        <v>0.40200000000000002</v>
      </c>
      <c r="H13" s="6">
        <v>0.45300000000000001</v>
      </c>
      <c r="I13" s="6">
        <v>0.372</v>
      </c>
      <c r="J13" s="6">
        <v>0.317</v>
      </c>
      <c r="K13" s="6">
        <v>0.224</v>
      </c>
      <c r="L13" s="6">
        <v>0.50700000000000001</v>
      </c>
      <c r="M13" s="6">
        <v>0.31</v>
      </c>
    </row>
    <row r="14" spans="1:13" ht="18.899999999999999" customHeight="1" x14ac:dyDescent="0.3">
      <c r="A14" s="16" t="s">
        <v>270</v>
      </c>
      <c r="B14" s="6">
        <v>0.19500000000000001</v>
      </c>
      <c r="C14" s="6">
        <v>0.23200000000000001</v>
      </c>
      <c r="D14" s="6">
        <v>0.187</v>
      </c>
      <c r="E14" s="6">
        <v>5.7000000000000002E-2</v>
      </c>
      <c r="F14" s="6">
        <v>0.21099999999999999</v>
      </c>
      <c r="G14" s="6">
        <v>0.222</v>
      </c>
      <c r="H14" s="6">
        <v>0.2</v>
      </c>
      <c r="I14" s="6">
        <v>0.19500000000000001</v>
      </c>
      <c r="J14" s="6">
        <v>0.193</v>
      </c>
      <c r="K14" s="6">
        <v>0.128</v>
      </c>
      <c r="L14" s="6">
        <v>0.371</v>
      </c>
      <c r="M14" s="6">
        <v>0.183</v>
      </c>
    </row>
    <row r="15" spans="1:13" ht="18.899999999999999" customHeight="1" x14ac:dyDescent="0.3">
      <c r="A15" s="16" t="s">
        <v>271</v>
      </c>
      <c r="B15" s="6">
        <v>8.0000000000000002E-3</v>
      </c>
      <c r="C15" s="6">
        <v>1.2E-2</v>
      </c>
      <c r="D15" s="6">
        <v>8.0000000000000002E-3</v>
      </c>
      <c r="E15" s="6">
        <v>8.2000000000000003E-2</v>
      </c>
      <c r="F15" s="6">
        <v>2E-3</v>
      </c>
      <c r="G15" s="6">
        <v>3.0000000000000001E-3</v>
      </c>
      <c r="H15" s="6">
        <v>1.2E-2</v>
      </c>
      <c r="I15" s="6">
        <v>0.01</v>
      </c>
      <c r="J15" s="6">
        <v>7.0000000000000001E-3</v>
      </c>
      <c r="K15" s="6" t="s">
        <v>24</v>
      </c>
      <c r="L15" s="6">
        <v>8.9999999999999993E-3</v>
      </c>
      <c r="M15" s="6">
        <v>8.0000000000000002E-3</v>
      </c>
    </row>
    <row r="16" spans="1:13" ht="18.899999999999999" customHeight="1" x14ac:dyDescent="0.3">
      <c r="A16" s="16" t="s">
        <v>272</v>
      </c>
      <c r="B16" s="6">
        <v>6.0999999999999999E-2</v>
      </c>
      <c r="C16" s="6">
        <v>7.0000000000000007E-2</v>
      </c>
      <c r="D16" s="6">
        <v>5.8000000000000003E-2</v>
      </c>
      <c r="E16" s="6">
        <v>2.9000000000000001E-2</v>
      </c>
      <c r="F16" s="6">
        <v>6.5000000000000002E-2</v>
      </c>
      <c r="G16" s="6">
        <v>0.08</v>
      </c>
      <c r="H16" s="6">
        <v>8.5000000000000006E-2</v>
      </c>
      <c r="I16" s="6">
        <v>6.5000000000000002E-2</v>
      </c>
      <c r="J16" s="6">
        <v>3.9E-2</v>
      </c>
      <c r="K16" s="6">
        <v>4.2000000000000003E-2</v>
      </c>
      <c r="L16" s="6">
        <v>9.8000000000000004E-2</v>
      </c>
      <c r="M16" s="6">
        <v>5.8000000000000003E-2</v>
      </c>
    </row>
    <row r="17" spans="1:13" ht="18.899999999999999" customHeight="1" x14ac:dyDescent="0.3">
      <c r="A17" s="16" t="s">
        <v>273</v>
      </c>
      <c r="B17" s="6">
        <v>1E-3</v>
      </c>
      <c r="C17" s="6">
        <v>1E-3</v>
      </c>
      <c r="D17" s="6" t="s">
        <v>24</v>
      </c>
      <c r="E17" s="6">
        <v>1E-3</v>
      </c>
      <c r="F17" s="6">
        <v>1E-3</v>
      </c>
      <c r="G17" s="6">
        <v>2E-3</v>
      </c>
      <c r="H17" s="6" t="s">
        <v>24</v>
      </c>
      <c r="I17" s="6" t="s">
        <v>24</v>
      </c>
      <c r="J17" s="6" t="s">
        <v>24</v>
      </c>
      <c r="K17" s="6" t="s">
        <v>24</v>
      </c>
      <c r="L17" s="6">
        <v>1.4999999999999999E-2</v>
      </c>
      <c r="M17" s="6" t="s">
        <v>24</v>
      </c>
    </row>
    <row r="18" spans="1:13" ht="18.899999999999999" customHeight="1" x14ac:dyDescent="0.3">
      <c r="A18" s="16" t="s">
        <v>274</v>
      </c>
      <c r="B18" s="6">
        <v>0.48899999999999999</v>
      </c>
      <c r="C18" s="6">
        <v>0.48499999999999999</v>
      </c>
      <c r="D18" s="6">
        <v>0.5</v>
      </c>
      <c r="E18" s="6">
        <v>0.751</v>
      </c>
      <c r="F18" s="6">
        <v>0.46200000000000002</v>
      </c>
      <c r="G18" s="6">
        <v>0.39100000000000001</v>
      </c>
      <c r="H18" s="6">
        <v>0.36199999999999999</v>
      </c>
      <c r="I18" s="6">
        <v>0.44700000000000001</v>
      </c>
      <c r="J18" s="6">
        <v>0.51700000000000002</v>
      </c>
      <c r="K18" s="6">
        <v>0.66200000000000003</v>
      </c>
      <c r="L18" s="6">
        <v>0.16500000000000001</v>
      </c>
      <c r="M18" s="6">
        <v>0.51400000000000001</v>
      </c>
    </row>
    <row r="19" spans="1:13" ht="18.899999999999999" customHeight="1" x14ac:dyDescent="0.3">
      <c r="A19" s="31" t="s">
        <v>275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.899999999999999" customHeight="1" x14ac:dyDescent="0.3">
      <c r="A20" s="16" t="s">
        <v>265</v>
      </c>
      <c r="B20" s="3">
        <v>7611</v>
      </c>
      <c r="C20" s="3">
        <v>443</v>
      </c>
      <c r="D20" s="3">
        <v>6020</v>
      </c>
      <c r="E20" s="3">
        <v>656</v>
      </c>
      <c r="F20" s="3">
        <v>6640</v>
      </c>
      <c r="G20" s="3">
        <v>4775</v>
      </c>
      <c r="H20" s="3">
        <v>3158</v>
      </c>
      <c r="I20" s="3">
        <v>3457</v>
      </c>
      <c r="J20" s="3">
        <v>475</v>
      </c>
      <c r="K20" s="3">
        <v>55</v>
      </c>
      <c r="L20" s="3">
        <v>442</v>
      </c>
      <c r="M20" s="3">
        <v>6831</v>
      </c>
    </row>
    <row r="21" spans="1:13" ht="18.899999999999999" customHeight="1" x14ac:dyDescent="0.3">
      <c r="A21" s="16" t="s">
        <v>276</v>
      </c>
      <c r="B21" s="6">
        <v>0.878</v>
      </c>
      <c r="C21" s="6">
        <v>0.83699999999999997</v>
      </c>
      <c r="D21" s="6">
        <v>0.88500000000000001</v>
      </c>
      <c r="E21" s="6">
        <v>0.95799999999999996</v>
      </c>
      <c r="F21" s="6">
        <v>0.86799999999999999</v>
      </c>
      <c r="G21" s="6">
        <v>0.85899999999999999</v>
      </c>
      <c r="H21" s="6">
        <v>0.878</v>
      </c>
      <c r="I21" s="6">
        <v>0.879</v>
      </c>
      <c r="J21" s="6">
        <v>0.86399999999999999</v>
      </c>
      <c r="K21" s="6">
        <v>0.92400000000000004</v>
      </c>
      <c r="L21" s="6">
        <v>0.80100000000000005</v>
      </c>
      <c r="M21" s="6">
        <v>0.88400000000000001</v>
      </c>
    </row>
    <row r="22" spans="1:13" ht="18.899999999999999" customHeight="1" x14ac:dyDescent="0.3">
      <c r="A22" s="16" t="s">
        <v>277</v>
      </c>
      <c r="B22" s="6">
        <v>0.122</v>
      </c>
      <c r="C22" s="6">
        <v>0.16300000000000001</v>
      </c>
      <c r="D22" s="6">
        <v>0.115</v>
      </c>
      <c r="E22" s="6">
        <v>4.2000000000000003E-2</v>
      </c>
      <c r="F22" s="6">
        <v>0.13200000000000001</v>
      </c>
      <c r="G22" s="6">
        <v>0.14099999999999999</v>
      </c>
      <c r="H22" s="6">
        <v>0.122</v>
      </c>
      <c r="I22" s="6">
        <v>0.121</v>
      </c>
      <c r="J22" s="6">
        <v>0.13600000000000001</v>
      </c>
      <c r="K22" s="6">
        <v>7.5999999999999998E-2</v>
      </c>
      <c r="L22" s="6">
        <v>0.19900000000000001</v>
      </c>
      <c r="M22" s="6">
        <v>0.11600000000000001</v>
      </c>
    </row>
    <row r="23" spans="1:13" ht="18.899999999999999" customHeight="1" x14ac:dyDescent="0.3">
      <c r="A23" s="17" t="s">
        <v>278</v>
      </c>
      <c r="B23" s="18">
        <v>1.83</v>
      </c>
      <c r="C23" s="18">
        <v>1.91</v>
      </c>
      <c r="D23" s="18">
        <v>1.79</v>
      </c>
      <c r="E23" s="18">
        <v>1.4</v>
      </c>
      <c r="F23" s="18">
        <v>1.87</v>
      </c>
      <c r="G23" s="18">
        <v>1.99</v>
      </c>
      <c r="H23" s="18">
        <v>2.0099999999999998</v>
      </c>
      <c r="I23" s="18">
        <v>1.89</v>
      </c>
      <c r="J23" s="18">
        <v>1.83</v>
      </c>
      <c r="K23" s="18">
        <v>1.57</v>
      </c>
      <c r="L23" s="18">
        <v>2.41</v>
      </c>
      <c r="M23" s="18">
        <v>1.78</v>
      </c>
    </row>
    <row r="24" spans="1:13" ht="18.899999999999999" customHeight="1" x14ac:dyDescent="0.3">
      <c r="A24" s="10" t="s">
        <v>279</v>
      </c>
      <c r="B24" s="11">
        <v>2</v>
      </c>
      <c r="C24" s="11">
        <v>2</v>
      </c>
      <c r="D24" s="11">
        <v>2</v>
      </c>
      <c r="E24" s="11">
        <v>1</v>
      </c>
      <c r="F24" s="11">
        <v>2</v>
      </c>
      <c r="G24" s="11">
        <v>2</v>
      </c>
      <c r="H24" s="11">
        <v>2</v>
      </c>
      <c r="I24" s="11">
        <v>2</v>
      </c>
      <c r="J24" s="11">
        <v>1</v>
      </c>
      <c r="K24" s="11">
        <v>1</v>
      </c>
      <c r="L24" s="11">
        <v>2</v>
      </c>
      <c r="M24" s="11">
        <v>1</v>
      </c>
    </row>
    <row r="25" spans="1:13" ht="18.899999999999999" customHeight="1" x14ac:dyDescent="0.3">
      <c r="A25" s="31" t="s">
        <v>280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ht="18.899999999999999" customHeight="1" x14ac:dyDescent="0.3">
      <c r="A26" s="16" t="s">
        <v>265</v>
      </c>
      <c r="B26" s="3">
        <v>6449</v>
      </c>
      <c r="C26" s="3">
        <v>370</v>
      </c>
      <c r="D26" s="3">
        <v>5131</v>
      </c>
      <c r="E26" s="3">
        <v>618</v>
      </c>
      <c r="F26" s="3">
        <v>5567</v>
      </c>
      <c r="G26" s="3">
        <v>3974</v>
      </c>
      <c r="H26" s="3">
        <v>2729</v>
      </c>
      <c r="I26" s="3">
        <v>2931</v>
      </c>
      <c r="J26" s="3">
        <v>377</v>
      </c>
      <c r="K26" s="3">
        <v>48</v>
      </c>
      <c r="L26" s="3">
        <v>352</v>
      </c>
      <c r="M26" s="3">
        <v>5810</v>
      </c>
    </row>
    <row r="27" spans="1:13" ht="18.899999999999999" customHeight="1" x14ac:dyDescent="0.3">
      <c r="A27" s="16" t="s">
        <v>281</v>
      </c>
      <c r="B27" s="6">
        <v>0.55200000000000005</v>
      </c>
      <c r="C27" s="6">
        <v>0.57399999999999995</v>
      </c>
      <c r="D27" s="6">
        <v>0.56200000000000006</v>
      </c>
      <c r="E27" s="6">
        <v>0.77800000000000002</v>
      </c>
      <c r="F27" s="6">
        <v>0.52800000000000002</v>
      </c>
      <c r="G27" s="6">
        <v>0.45300000000000001</v>
      </c>
      <c r="H27" s="6">
        <v>0.41099999999999998</v>
      </c>
      <c r="I27" s="6">
        <v>0.50600000000000001</v>
      </c>
      <c r="J27" s="6">
        <v>0.59299999999999997</v>
      </c>
      <c r="K27" s="6">
        <v>0.69199999999999995</v>
      </c>
      <c r="L27" s="6">
        <v>0.20499999999999999</v>
      </c>
      <c r="M27" s="6">
        <v>0.57699999999999996</v>
      </c>
    </row>
    <row r="28" spans="1:13" ht="18.899999999999999" customHeight="1" x14ac:dyDescent="0.3">
      <c r="A28" s="16" t="s">
        <v>282</v>
      </c>
      <c r="B28" s="6">
        <v>0.38600000000000001</v>
      </c>
      <c r="C28" s="6">
        <v>0.33800000000000002</v>
      </c>
      <c r="D28" s="6">
        <v>0.38100000000000001</v>
      </c>
      <c r="E28" s="6">
        <v>0.18099999999999999</v>
      </c>
      <c r="F28" s="6">
        <v>0.40799999999999997</v>
      </c>
      <c r="G28" s="6">
        <v>0.47399999999999998</v>
      </c>
      <c r="H28" s="6">
        <v>0.51200000000000001</v>
      </c>
      <c r="I28" s="6">
        <v>0.42699999999999999</v>
      </c>
      <c r="J28" s="6">
        <v>0.35299999999999998</v>
      </c>
      <c r="K28" s="6">
        <v>0.30099999999999999</v>
      </c>
      <c r="L28" s="6">
        <v>0.65500000000000003</v>
      </c>
      <c r="M28" s="6">
        <v>0.36599999999999999</v>
      </c>
    </row>
    <row r="29" spans="1:13" ht="18.899999999999999" customHeight="1" x14ac:dyDescent="0.3">
      <c r="A29" s="16" t="s">
        <v>283</v>
      </c>
      <c r="B29" s="6">
        <v>2.8000000000000001E-2</v>
      </c>
      <c r="C29" s="6">
        <v>3.1E-2</v>
      </c>
      <c r="D29" s="6">
        <v>2.7E-2</v>
      </c>
      <c r="E29" s="6">
        <v>2.3E-2</v>
      </c>
      <c r="F29" s="6">
        <v>2.9000000000000001E-2</v>
      </c>
      <c r="G29" s="6">
        <v>3.2000000000000001E-2</v>
      </c>
      <c r="H29" s="6">
        <v>2.9000000000000001E-2</v>
      </c>
      <c r="I29" s="6">
        <v>2.9000000000000001E-2</v>
      </c>
      <c r="J29" s="6">
        <v>2.9000000000000001E-2</v>
      </c>
      <c r="K29" s="6" t="s">
        <v>24</v>
      </c>
      <c r="L29" s="6">
        <v>0.08</v>
      </c>
      <c r="M29" s="6">
        <v>2.5000000000000001E-2</v>
      </c>
    </row>
    <row r="30" spans="1:13" ht="18.899999999999999" customHeight="1" x14ac:dyDescent="0.3">
      <c r="A30" s="16" t="s">
        <v>284</v>
      </c>
      <c r="B30" s="6">
        <v>3.3000000000000002E-2</v>
      </c>
      <c r="C30" s="6">
        <v>5.7000000000000002E-2</v>
      </c>
      <c r="D30" s="6">
        <v>0.03</v>
      </c>
      <c r="E30" s="6">
        <v>1.7999999999999999E-2</v>
      </c>
      <c r="F30" s="6">
        <v>3.5000000000000003E-2</v>
      </c>
      <c r="G30" s="6">
        <v>4.2000000000000003E-2</v>
      </c>
      <c r="H30" s="6">
        <v>4.8000000000000001E-2</v>
      </c>
      <c r="I30" s="6">
        <v>3.6999999999999998E-2</v>
      </c>
      <c r="J30" s="6">
        <v>2.5000000000000001E-2</v>
      </c>
      <c r="K30" s="6">
        <v>7.0000000000000001E-3</v>
      </c>
      <c r="L30" s="6">
        <v>0.06</v>
      </c>
      <c r="M30" s="6">
        <v>3.2000000000000001E-2</v>
      </c>
    </row>
    <row r="31" spans="1:13" ht="18.899999999999999" customHeight="1" x14ac:dyDescent="0.3">
      <c r="A31" s="17" t="s">
        <v>285</v>
      </c>
      <c r="B31" s="18">
        <v>1.57</v>
      </c>
      <c r="C31" s="18">
        <v>1.6</v>
      </c>
      <c r="D31" s="18">
        <v>1.55</v>
      </c>
      <c r="E31" s="18">
        <v>1.3</v>
      </c>
      <c r="F31" s="18">
        <v>1.6</v>
      </c>
      <c r="G31" s="18">
        <v>1.7</v>
      </c>
      <c r="H31" s="18">
        <v>1.75</v>
      </c>
      <c r="I31" s="18">
        <v>1.63</v>
      </c>
      <c r="J31" s="18">
        <v>1.52</v>
      </c>
      <c r="K31" s="18">
        <v>1.33</v>
      </c>
      <c r="L31" s="18">
        <v>2.0699999999999998</v>
      </c>
      <c r="M31" s="18">
        <v>1.54</v>
      </c>
    </row>
    <row r="32" spans="1:13" ht="18.899999999999999" customHeight="1" x14ac:dyDescent="0.3">
      <c r="A32" s="10" t="s">
        <v>286</v>
      </c>
      <c r="B32" s="11">
        <v>1</v>
      </c>
      <c r="C32" s="11">
        <v>1</v>
      </c>
      <c r="D32" s="11">
        <v>1</v>
      </c>
      <c r="E32" s="11">
        <v>1</v>
      </c>
      <c r="F32" s="11">
        <v>1</v>
      </c>
      <c r="G32" s="11">
        <v>2</v>
      </c>
      <c r="H32" s="11">
        <v>2</v>
      </c>
      <c r="I32" s="11">
        <v>1</v>
      </c>
      <c r="J32" s="11">
        <v>1</v>
      </c>
      <c r="K32" s="11">
        <v>1</v>
      </c>
      <c r="L32" s="11">
        <v>2</v>
      </c>
      <c r="M32" s="11">
        <v>1</v>
      </c>
    </row>
    <row r="33" spans="1:13" ht="18.899999999999999" customHeight="1" x14ac:dyDescent="0.3">
      <c r="A33" s="31" t="s">
        <v>287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8.899999999999999" customHeight="1" x14ac:dyDescent="0.3">
      <c r="A34" s="16" t="s">
        <v>265</v>
      </c>
      <c r="B34" s="3">
        <v>1162</v>
      </c>
      <c r="C34" s="3">
        <v>73</v>
      </c>
      <c r="D34" s="3">
        <v>889</v>
      </c>
      <c r="E34" s="3">
        <v>38</v>
      </c>
      <c r="F34" s="3">
        <v>1073</v>
      </c>
      <c r="G34" s="3">
        <v>801</v>
      </c>
      <c r="H34" s="3">
        <v>429</v>
      </c>
      <c r="I34" s="3">
        <v>526</v>
      </c>
      <c r="J34" s="3">
        <v>98</v>
      </c>
      <c r="K34" s="3">
        <v>7</v>
      </c>
      <c r="L34" s="3">
        <v>90</v>
      </c>
      <c r="M34" s="3">
        <v>1021</v>
      </c>
    </row>
    <row r="35" spans="1:13" ht="18.899999999999999" customHeight="1" x14ac:dyDescent="0.3">
      <c r="A35" s="17" t="s">
        <v>288</v>
      </c>
      <c r="B35" s="18">
        <v>3.67</v>
      </c>
      <c r="C35" s="18">
        <v>3.48</v>
      </c>
      <c r="D35" s="18">
        <v>3.64</v>
      </c>
      <c r="E35" s="18">
        <v>3.54</v>
      </c>
      <c r="F35" s="18">
        <v>3.67</v>
      </c>
      <c r="G35" s="18">
        <v>3.76</v>
      </c>
      <c r="H35" s="18">
        <v>3.89</v>
      </c>
      <c r="I35" s="18">
        <v>3.79</v>
      </c>
      <c r="J35" s="18">
        <v>3.76</v>
      </c>
      <c r="K35" s="18">
        <v>4.5</v>
      </c>
      <c r="L35" s="18">
        <v>3.78</v>
      </c>
      <c r="M35" s="18">
        <v>3.66</v>
      </c>
    </row>
    <row r="36" spans="1:13" ht="18.899999999999999" customHeight="1" x14ac:dyDescent="0.3">
      <c r="A36" s="10" t="s">
        <v>289</v>
      </c>
      <c r="B36" s="11">
        <v>3</v>
      </c>
      <c r="C36" s="11">
        <v>3</v>
      </c>
      <c r="D36" s="11">
        <v>3</v>
      </c>
      <c r="E36" s="11">
        <v>4</v>
      </c>
      <c r="F36" s="11">
        <v>3</v>
      </c>
      <c r="G36" s="11">
        <v>4</v>
      </c>
      <c r="H36" s="11">
        <v>4</v>
      </c>
      <c r="I36" s="11">
        <v>4</v>
      </c>
      <c r="J36" s="11">
        <v>3</v>
      </c>
      <c r="K36" s="11">
        <v>4</v>
      </c>
      <c r="L36" s="11">
        <v>4</v>
      </c>
      <c r="M36" s="11">
        <v>3</v>
      </c>
    </row>
    <row r="38" spans="1:13" ht="14.1" customHeight="1" x14ac:dyDescent="0.3">
      <c r="A38" s="42" t="s">
        <v>188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</sheetData>
  <hyperlinks>
    <hyperlink ref="A1" location="'ToC'!a2" display="#'ToC'!a2" xr:uid="{00000000-0004-0000-06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2"/>
  <sheetViews>
    <sheetView zoomScaleNormal="100" workbookViewId="0">
      <pane ySplit="6" topLeftCell="A7" activePane="bottomLeft" state="frozen"/>
      <selection activeCell="A8" sqref="A8"/>
      <selection pane="bottomLeft" activeCell="A5" sqref="A5"/>
    </sheetView>
  </sheetViews>
  <sheetFormatPr defaultColWidth="11.44140625" defaultRowHeight="12" customHeight="1" x14ac:dyDescent="0.2"/>
  <cols>
    <col min="1" max="1" width="45.6640625" bestFit="1" customWidth="1"/>
    <col min="2" max="13" width="12.88671875" bestFit="1" customWidth="1"/>
  </cols>
  <sheetData>
    <row r="1" spans="1:13" ht="15" customHeight="1" x14ac:dyDescent="0.25">
      <c r="A1" s="32" t="s">
        <v>0</v>
      </c>
    </row>
    <row r="2" spans="1:13" ht="18.899999999999999" customHeight="1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8.899999999999999" customHeight="1" x14ac:dyDescent="0.3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1:13" ht="18.899999999999999" customHeight="1" x14ac:dyDescent="0.3">
      <c r="A5" s="36"/>
      <c r="B5" s="36"/>
      <c r="C5" s="38" t="s">
        <v>4</v>
      </c>
      <c r="D5" s="39"/>
      <c r="E5" s="39" t="s">
        <v>5</v>
      </c>
      <c r="F5" s="39"/>
      <c r="G5" s="39"/>
      <c r="H5" s="36"/>
      <c r="I5" s="39" t="s">
        <v>6</v>
      </c>
      <c r="J5" s="39"/>
      <c r="K5" s="39"/>
      <c r="L5" s="39" t="s">
        <v>7</v>
      </c>
      <c r="M5" s="39"/>
    </row>
    <row r="6" spans="1:13" ht="48.9" customHeight="1" x14ac:dyDescent="0.3">
      <c r="A6" s="35" t="s">
        <v>3</v>
      </c>
      <c r="B6" s="35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40" t="s">
        <v>13</v>
      </c>
      <c r="H6" s="35" t="s">
        <v>14</v>
      </c>
      <c r="I6" s="37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 ht="18.899999999999999" customHeight="1" x14ac:dyDescent="0.3">
      <c r="A7" s="31" t="s">
        <v>290</v>
      </c>
      <c r="B7" s="31"/>
      <c r="C7" s="31"/>
      <c r="D7" s="31"/>
      <c r="E7" s="31"/>
      <c r="F7" s="31"/>
      <c r="G7" s="31"/>
      <c r="H7" s="41"/>
      <c r="I7" s="31"/>
      <c r="J7" s="31"/>
      <c r="K7" s="31"/>
      <c r="L7" s="31"/>
      <c r="M7" s="31"/>
    </row>
    <row r="8" spans="1:13" ht="18.899999999999999" customHeight="1" x14ac:dyDescent="0.3">
      <c r="A8" s="14" t="s">
        <v>240</v>
      </c>
      <c r="B8" s="3">
        <v>6712</v>
      </c>
      <c r="C8" s="3">
        <v>381</v>
      </c>
      <c r="D8" s="3">
        <v>5319</v>
      </c>
      <c r="E8" s="3">
        <v>556</v>
      </c>
      <c r="F8" s="3">
        <v>6097</v>
      </c>
      <c r="G8" s="3">
        <v>4279</v>
      </c>
      <c r="H8" s="3">
        <v>2912</v>
      </c>
      <c r="I8" s="3">
        <v>3089</v>
      </c>
      <c r="J8" s="3">
        <v>398</v>
      </c>
      <c r="K8" s="3">
        <v>45</v>
      </c>
      <c r="L8" s="3">
        <v>422</v>
      </c>
      <c r="M8" s="3">
        <v>6011</v>
      </c>
    </row>
    <row r="9" spans="1:13" ht="18.899999999999999" customHeight="1" x14ac:dyDescent="0.3">
      <c r="A9" s="14" t="s">
        <v>291</v>
      </c>
      <c r="B9" s="6">
        <v>0.04</v>
      </c>
      <c r="C9" s="6">
        <v>5.6000000000000001E-2</v>
      </c>
      <c r="D9" s="6">
        <v>4.2000000000000003E-2</v>
      </c>
      <c r="E9" s="6">
        <v>0.65600000000000003</v>
      </c>
      <c r="F9" s="6">
        <v>5.0000000000000001E-3</v>
      </c>
      <c r="G9" s="6">
        <v>5.0000000000000001E-3</v>
      </c>
      <c r="H9" s="6">
        <v>4.8000000000000001E-2</v>
      </c>
      <c r="I9" s="6">
        <v>4.5999999999999999E-2</v>
      </c>
      <c r="J9" s="6">
        <v>3.6999999999999998E-2</v>
      </c>
      <c r="K9" s="6">
        <v>1.0999999999999999E-2</v>
      </c>
      <c r="L9" s="6">
        <v>0.03</v>
      </c>
      <c r="M9" s="6">
        <v>4.2000000000000003E-2</v>
      </c>
    </row>
    <row r="10" spans="1:13" ht="18.899999999999999" customHeight="1" x14ac:dyDescent="0.3">
      <c r="A10" s="14" t="s">
        <v>292</v>
      </c>
      <c r="B10" s="6">
        <v>1.4E-2</v>
      </c>
      <c r="C10" s="6">
        <v>5.0000000000000001E-3</v>
      </c>
      <c r="D10" s="6">
        <v>1.4999999999999999E-2</v>
      </c>
      <c r="E10" s="6">
        <v>0.22600000000000001</v>
      </c>
      <c r="F10" s="6">
        <v>3.0000000000000001E-3</v>
      </c>
      <c r="G10" s="6">
        <v>3.0000000000000001E-3</v>
      </c>
      <c r="H10" s="6">
        <v>1.9E-2</v>
      </c>
      <c r="I10" s="6">
        <v>1.6E-2</v>
      </c>
      <c r="J10" s="6">
        <v>2E-3</v>
      </c>
      <c r="K10" s="6">
        <v>0.01</v>
      </c>
      <c r="L10" s="6">
        <v>5.0000000000000001E-3</v>
      </c>
      <c r="M10" s="6">
        <v>1.4999999999999999E-2</v>
      </c>
    </row>
    <row r="11" spans="1:13" ht="18.899999999999999" customHeight="1" x14ac:dyDescent="0.3">
      <c r="A11" s="14" t="s">
        <v>293</v>
      </c>
      <c r="B11" s="6">
        <v>5.0000000000000001E-3</v>
      </c>
      <c r="C11" s="6">
        <v>2E-3</v>
      </c>
      <c r="D11" s="6">
        <v>5.0000000000000001E-3</v>
      </c>
      <c r="E11" s="6" t="s">
        <v>24</v>
      </c>
      <c r="F11" s="6">
        <v>3.0000000000000001E-3</v>
      </c>
      <c r="G11" s="6">
        <v>3.0000000000000001E-3</v>
      </c>
      <c r="H11" s="6">
        <v>6.0000000000000001E-3</v>
      </c>
      <c r="I11" s="6">
        <v>4.0000000000000001E-3</v>
      </c>
      <c r="J11" s="6">
        <v>8.9999999999999993E-3</v>
      </c>
      <c r="K11" s="6" t="s">
        <v>24</v>
      </c>
      <c r="L11" s="6">
        <v>2E-3</v>
      </c>
      <c r="M11" s="6">
        <v>5.0000000000000001E-3</v>
      </c>
    </row>
    <row r="12" spans="1:13" ht="18.899999999999999" customHeight="1" x14ac:dyDescent="0.3">
      <c r="A12" s="14" t="s">
        <v>294</v>
      </c>
      <c r="B12" s="6">
        <v>1.2999999999999999E-2</v>
      </c>
      <c r="C12" s="6">
        <v>3.0000000000000001E-3</v>
      </c>
      <c r="D12" s="6">
        <v>1.6E-2</v>
      </c>
      <c r="E12" s="6">
        <v>2E-3</v>
      </c>
      <c r="F12" s="6">
        <v>3.0000000000000001E-3</v>
      </c>
      <c r="G12" s="6">
        <v>3.0000000000000001E-3</v>
      </c>
      <c r="H12" s="6">
        <v>1.4E-2</v>
      </c>
      <c r="I12" s="6">
        <v>8.0000000000000002E-3</v>
      </c>
      <c r="J12" s="6">
        <v>5.0000000000000001E-3</v>
      </c>
      <c r="K12" s="6">
        <v>1.0999999999999999E-2</v>
      </c>
      <c r="L12" s="6">
        <v>2E-3</v>
      </c>
      <c r="M12" s="6">
        <v>1.4999999999999999E-2</v>
      </c>
    </row>
    <row r="13" spans="1:13" ht="18.899999999999999" customHeight="1" x14ac:dyDescent="0.3">
      <c r="A13" s="14" t="s">
        <v>295</v>
      </c>
      <c r="B13" s="6">
        <v>0.69499999999999995</v>
      </c>
      <c r="C13" s="6">
        <v>0.71299999999999997</v>
      </c>
      <c r="D13" s="6">
        <v>0.69499999999999995</v>
      </c>
      <c r="E13" s="6">
        <v>9.2999999999999999E-2</v>
      </c>
      <c r="F13" s="6">
        <v>0.746</v>
      </c>
      <c r="G13" s="6">
        <v>0.93400000000000005</v>
      </c>
      <c r="H13" s="6">
        <v>0.81899999999999995</v>
      </c>
      <c r="I13" s="6">
        <v>0.73699999999999999</v>
      </c>
      <c r="J13" s="6">
        <v>0.69599999999999995</v>
      </c>
      <c r="K13" s="6">
        <v>0.54600000000000004</v>
      </c>
      <c r="L13" s="6">
        <v>0.92700000000000005</v>
      </c>
      <c r="M13" s="6">
        <v>0.66800000000000004</v>
      </c>
    </row>
    <row r="14" spans="1:13" ht="18.899999999999999" customHeight="1" x14ac:dyDescent="0.3">
      <c r="A14" s="14" t="s">
        <v>296</v>
      </c>
      <c r="B14" s="6">
        <v>6.0000000000000001E-3</v>
      </c>
      <c r="C14" s="6">
        <v>7.0000000000000001E-3</v>
      </c>
      <c r="D14" s="6">
        <v>5.0000000000000001E-3</v>
      </c>
      <c r="E14" s="6">
        <v>2E-3</v>
      </c>
      <c r="F14" s="6">
        <v>1E-3</v>
      </c>
      <c r="G14" s="6">
        <v>1E-3</v>
      </c>
      <c r="H14" s="6">
        <v>4.0000000000000001E-3</v>
      </c>
      <c r="I14" s="6">
        <v>4.0000000000000001E-3</v>
      </c>
      <c r="J14" s="6">
        <v>2E-3</v>
      </c>
      <c r="K14" s="6" t="s">
        <v>24</v>
      </c>
      <c r="L14" s="6">
        <v>7.0000000000000001E-3</v>
      </c>
      <c r="M14" s="6">
        <v>6.0000000000000001E-3</v>
      </c>
    </row>
    <row r="15" spans="1:13" ht="18.899999999999999" customHeight="1" x14ac:dyDescent="0.3">
      <c r="A15" s="14" t="s">
        <v>297</v>
      </c>
      <c r="B15" s="6">
        <v>0.221</v>
      </c>
      <c r="C15" s="6">
        <v>0.20699999999999999</v>
      </c>
      <c r="D15" s="6">
        <v>0.217</v>
      </c>
      <c r="E15" s="6">
        <v>0.02</v>
      </c>
      <c r="F15" s="6">
        <v>0.23699999999999999</v>
      </c>
      <c r="G15" s="6">
        <v>0.05</v>
      </c>
      <c r="H15" s="6">
        <v>8.5000000000000006E-2</v>
      </c>
      <c r="I15" s="6">
        <v>0.18</v>
      </c>
      <c r="J15" s="6">
        <v>0.24399999999999999</v>
      </c>
      <c r="K15" s="6">
        <v>0.40899999999999997</v>
      </c>
      <c r="L15" s="6">
        <v>2.5000000000000001E-2</v>
      </c>
      <c r="M15" s="6">
        <v>0.24299999999999999</v>
      </c>
    </row>
    <row r="16" spans="1:13" ht="18.899999999999999" customHeight="1" x14ac:dyDescent="0.3">
      <c r="A16" s="14" t="s">
        <v>261</v>
      </c>
      <c r="B16" s="6">
        <v>6.0000000000000001E-3</v>
      </c>
      <c r="C16" s="6">
        <v>7.0000000000000001E-3</v>
      </c>
      <c r="D16" s="6">
        <v>6.0000000000000001E-3</v>
      </c>
      <c r="E16" s="6" t="s">
        <v>24</v>
      </c>
      <c r="F16" s="6">
        <v>2E-3</v>
      </c>
      <c r="G16" s="6">
        <v>1E-3</v>
      </c>
      <c r="H16" s="6">
        <v>5.0000000000000001E-3</v>
      </c>
      <c r="I16" s="6">
        <v>6.0000000000000001E-3</v>
      </c>
      <c r="J16" s="6">
        <v>5.0000000000000001E-3</v>
      </c>
      <c r="K16" s="6">
        <v>1.4999999999999999E-2</v>
      </c>
      <c r="L16" s="6">
        <v>2E-3</v>
      </c>
      <c r="M16" s="6">
        <v>6.0000000000000001E-3</v>
      </c>
    </row>
    <row r="17" spans="1:13" ht="18.899999999999999" customHeight="1" x14ac:dyDescent="0.3">
      <c r="A17" s="31" t="s">
        <v>298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ht="18.899999999999999" customHeight="1" x14ac:dyDescent="0.3">
      <c r="A18" s="14" t="s">
        <v>240</v>
      </c>
      <c r="B18" s="3">
        <v>7340</v>
      </c>
      <c r="C18" s="3">
        <v>420</v>
      </c>
      <c r="D18" s="3">
        <v>5818</v>
      </c>
      <c r="E18" s="3">
        <v>659</v>
      </c>
      <c r="F18" s="3">
        <v>6676</v>
      </c>
      <c r="G18" s="3">
        <v>4800</v>
      </c>
      <c r="H18" s="3">
        <v>3106</v>
      </c>
      <c r="I18" s="3">
        <v>3362</v>
      </c>
      <c r="J18" s="3">
        <v>466</v>
      </c>
      <c r="K18" s="3">
        <v>53</v>
      </c>
      <c r="L18" s="3">
        <v>434</v>
      </c>
      <c r="M18" s="3">
        <v>6596</v>
      </c>
    </row>
    <row r="19" spans="1:13" ht="18.899999999999999" customHeight="1" x14ac:dyDescent="0.3">
      <c r="A19" s="14" t="s">
        <v>291</v>
      </c>
      <c r="B19" s="6">
        <v>5.2999999999999999E-2</v>
      </c>
      <c r="C19" s="6">
        <v>7.0999999999999994E-2</v>
      </c>
      <c r="D19" s="6">
        <v>5.5E-2</v>
      </c>
      <c r="E19" s="6">
        <v>0.77900000000000003</v>
      </c>
      <c r="F19" s="6">
        <v>1.6E-2</v>
      </c>
      <c r="G19" s="6">
        <v>1.6E-2</v>
      </c>
      <c r="H19" s="6">
        <v>6.0999999999999999E-2</v>
      </c>
      <c r="I19" s="6">
        <v>6.4000000000000001E-2</v>
      </c>
      <c r="J19" s="6">
        <v>5.5E-2</v>
      </c>
      <c r="K19" s="6">
        <v>2.1999999999999999E-2</v>
      </c>
      <c r="L19" s="6">
        <v>0.03</v>
      </c>
      <c r="M19" s="6">
        <v>5.6000000000000001E-2</v>
      </c>
    </row>
    <row r="20" spans="1:13" ht="18.899999999999999" customHeight="1" x14ac:dyDescent="0.3">
      <c r="A20" s="14" t="s">
        <v>292</v>
      </c>
      <c r="B20" s="6">
        <v>1.7999999999999999E-2</v>
      </c>
      <c r="C20" s="6">
        <v>1.7999999999999999E-2</v>
      </c>
      <c r="D20" s="6">
        <v>1.9E-2</v>
      </c>
      <c r="E20" s="6">
        <v>0.27300000000000002</v>
      </c>
      <c r="F20" s="6">
        <v>6.0000000000000001E-3</v>
      </c>
      <c r="G20" s="6">
        <v>6.0000000000000001E-3</v>
      </c>
      <c r="H20" s="6">
        <v>2.5000000000000001E-2</v>
      </c>
      <c r="I20" s="6">
        <v>2.1999999999999999E-2</v>
      </c>
      <c r="J20" s="6">
        <v>7.0000000000000001E-3</v>
      </c>
      <c r="K20" s="6">
        <v>3.1E-2</v>
      </c>
      <c r="L20" s="6">
        <v>1.0999999999999999E-2</v>
      </c>
      <c r="M20" s="6">
        <v>1.9E-2</v>
      </c>
    </row>
    <row r="21" spans="1:13" ht="18.899999999999999" customHeight="1" x14ac:dyDescent="0.3">
      <c r="A21" s="14" t="s">
        <v>293</v>
      </c>
      <c r="B21" s="6">
        <v>1.2999999999999999E-2</v>
      </c>
      <c r="C21" s="6">
        <v>1.2E-2</v>
      </c>
      <c r="D21" s="6">
        <v>1.2999999999999999E-2</v>
      </c>
      <c r="E21" s="6">
        <v>5.1999999999999998E-2</v>
      </c>
      <c r="F21" s="6">
        <v>8.9999999999999993E-3</v>
      </c>
      <c r="G21" s="6">
        <v>0.01</v>
      </c>
      <c r="H21" s="6">
        <v>1.4E-2</v>
      </c>
      <c r="I21" s="6">
        <v>1.4E-2</v>
      </c>
      <c r="J21" s="6">
        <v>1.2E-2</v>
      </c>
      <c r="K21" s="6">
        <v>2.1999999999999999E-2</v>
      </c>
      <c r="L21" s="6">
        <v>5.0000000000000001E-3</v>
      </c>
      <c r="M21" s="6">
        <v>1.4E-2</v>
      </c>
    </row>
    <row r="22" spans="1:13" ht="18.899999999999999" customHeight="1" x14ac:dyDescent="0.3">
      <c r="A22" s="14" t="s">
        <v>294</v>
      </c>
      <c r="B22" s="6">
        <v>2.1999999999999999E-2</v>
      </c>
      <c r="C22" s="6">
        <v>1.6E-2</v>
      </c>
      <c r="D22" s="6">
        <v>2.4E-2</v>
      </c>
      <c r="E22" s="6">
        <v>3.1E-2</v>
      </c>
      <c r="F22" s="6">
        <v>1.0999999999999999E-2</v>
      </c>
      <c r="G22" s="6">
        <v>8.9999999999999993E-3</v>
      </c>
      <c r="H22" s="6">
        <v>1.7999999999999999E-2</v>
      </c>
      <c r="I22" s="6">
        <v>0.02</v>
      </c>
      <c r="J22" s="6">
        <v>8.0000000000000002E-3</v>
      </c>
      <c r="K22" s="6">
        <v>0.01</v>
      </c>
      <c r="L22" s="6">
        <v>3.0000000000000001E-3</v>
      </c>
      <c r="M22" s="6">
        <v>2.4E-2</v>
      </c>
    </row>
    <row r="23" spans="1:13" ht="18.899999999999999" customHeight="1" x14ac:dyDescent="0.3">
      <c r="A23" s="14" t="s">
        <v>295</v>
      </c>
      <c r="B23" s="6">
        <v>0.75</v>
      </c>
      <c r="C23" s="6">
        <v>0.747</v>
      </c>
      <c r="D23" s="6">
        <v>0.754</v>
      </c>
      <c r="E23" s="6">
        <v>0.23599999999999999</v>
      </c>
      <c r="F23" s="6">
        <v>0.80600000000000005</v>
      </c>
      <c r="G23" s="6">
        <v>1</v>
      </c>
      <c r="H23" s="6">
        <v>0.85299999999999998</v>
      </c>
      <c r="I23" s="6">
        <v>0.78800000000000003</v>
      </c>
      <c r="J23" s="6">
        <v>0.751</v>
      </c>
      <c r="K23" s="6">
        <v>0.70299999999999996</v>
      </c>
      <c r="L23" s="6">
        <v>0.95099999999999996</v>
      </c>
      <c r="M23" s="6">
        <v>0.73099999999999998</v>
      </c>
    </row>
    <row r="24" spans="1:13" ht="18.899999999999999" customHeight="1" x14ac:dyDescent="0.3">
      <c r="A24" s="14" t="s">
        <v>296</v>
      </c>
      <c r="B24" s="6">
        <v>1.0999999999999999E-2</v>
      </c>
      <c r="C24" s="6">
        <v>1.4E-2</v>
      </c>
      <c r="D24" s="6">
        <v>0.01</v>
      </c>
      <c r="E24" s="6">
        <v>1.2999999999999999E-2</v>
      </c>
      <c r="F24" s="6">
        <v>7.0000000000000001E-3</v>
      </c>
      <c r="G24" s="6">
        <v>6.0000000000000001E-3</v>
      </c>
      <c r="H24" s="6">
        <v>7.0000000000000001E-3</v>
      </c>
      <c r="I24" s="6">
        <v>8.9999999999999993E-3</v>
      </c>
      <c r="J24" s="6">
        <v>8.0000000000000002E-3</v>
      </c>
      <c r="K24" s="6">
        <v>8.9999999999999993E-3</v>
      </c>
      <c r="L24" s="6">
        <v>0.01</v>
      </c>
      <c r="M24" s="6">
        <v>1.0999999999999999E-2</v>
      </c>
    </row>
    <row r="25" spans="1:13" ht="18.899999999999999" customHeight="1" x14ac:dyDescent="0.3">
      <c r="A25" s="14" t="s">
        <v>297</v>
      </c>
      <c r="B25" s="6">
        <v>0.312</v>
      </c>
      <c r="C25" s="6">
        <v>0.27200000000000002</v>
      </c>
      <c r="D25" s="6">
        <v>0.316</v>
      </c>
      <c r="E25" s="6">
        <v>9.5000000000000001E-2</v>
      </c>
      <c r="F25" s="6">
        <v>0.33500000000000002</v>
      </c>
      <c r="G25" s="6">
        <v>0.17399999999999999</v>
      </c>
      <c r="H25" s="6">
        <v>0.16500000000000001</v>
      </c>
      <c r="I25" s="6">
        <v>0.27200000000000002</v>
      </c>
      <c r="J25" s="6">
        <v>0.38</v>
      </c>
      <c r="K25" s="6">
        <v>0.503</v>
      </c>
      <c r="L25" s="6">
        <v>7.0999999999999994E-2</v>
      </c>
      <c r="M25" s="6">
        <v>0.33900000000000002</v>
      </c>
    </row>
    <row r="26" spans="1:13" ht="18.899999999999999" customHeight="1" x14ac:dyDescent="0.3">
      <c r="A26" s="14" t="s">
        <v>261</v>
      </c>
      <c r="B26" s="6">
        <v>6.0000000000000001E-3</v>
      </c>
      <c r="C26" s="6">
        <v>7.0000000000000001E-3</v>
      </c>
      <c r="D26" s="6">
        <v>6.0000000000000001E-3</v>
      </c>
      <c r="E26" s="6" t="s">
        <v>24</v>
      </c>
      <c r="F26" s="6">
        <v>2E-3</v>
      </c>
      <c r="G26" s="6">
        <v>1E-3</v>
      </c>
      <c r="H26" s="6">
        <v>5.0000000000000001E-3</v>
      </c>
      <c r="I26" s="6">
        <v>6.0000000000000001E-3</v>
      </c>
      <c r="J26" s="6">
        <v>5.0000000000000001E-3</v>
      </c>
      <c r="K26" s="6">
        <v>1.4E-2</v>
      </c>
      <c r="L26" s="6">
        <v>3.0000000000000001E-3</v>
      </c>
      <c r="M26" s="6">
        <v>6.0000000000000001E-3</v>
      </c>
    </row>
    <row r="27" spans="1:13" ht="18.899999999999999" customHeight="1" x14ac:dyDescent="0.3">
      <c r="A27" s="31" t="s">
        <v>299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ht="18.899999999999999" customHeight="1" x14ac:dyDescent="0.3">
      <c r="A28" s="14" t="s">
        <v>300</v>
      </c>
      <c r="B28" s="6">
        <v>6.7000000000000004E-2</v>
      </c>
      <c r="C28" s="6">
        <v>0.08</v>
      </c>
      <c r="D28" s="6">
        <v>7.0999999999999994E-2</v>
      </c>
      <c r="E28" s="6">
        <v>1</v>
      </c>
      <c r="F28" s="6">
        <v>2.1000000000000001E-2</v>
      </c>
      <c r="G28" s="6">
        <v>2.1000000000000001E-2</v>
      </c>
      <c r="H28" s="6">
        <v>8.1000000000000003E-2</v>
      </c>
      <c r="I28" s="6">
        <v>8.2000000000000003E-2</v>
      </c>
      <c r="J28" s="6">
        <v>5.8999999999999997E-2</v>
      </c>
      <c r="K28" s="6">
        <v>5.2999999999999999E-2</v>
      </c>
      <c r="L28" s="6">
        <v>4.1000000000000002E-2</v>
      </c>
      <c r="M28" s="6">
        <v>7.0999999999999994E-2</v>
      </c>
    </row>
    <row r="29" spans="1:13" ht="18.899999999999999" customHeight="1" x14ac:dyDescent="0.3">
      <c r="A29" s="14" t="s">
        <v>301</v>
      </c>
      <c r="B29" s="6">
        <v>0.93100000000000005</v>
      </c>
      <c r="C29" s="6">
        <v>0.93100000000000005</v>
      </c>
      <c r="D29" s="6">
        <v>0.92800000000000005</v>
      </c>
      <c r="E29" s="6">
        <v>0.29399999999999998</v>
      </c>
      <c r="F29" s="6">
        <v>1</v>
      </c>
      <c r="G29" s="6">
        <v>1</v>
      </c>
      <c r="H29" s="6">
        <v>0.92100000000000004</v>
      </c>
      <c r="I29" s="6">
        <v>0.93</v>
      </c>
      <c r="J29" s="6">
        <v>0.95199999999999996</v>
      </c>
      <c r="K29" s="6">
        <v>0.98599999999999999</v>
      </c>
      <c r="L29" s="6">
        <v>0.97</v>
      </c>
      <c r="M29" s="6">
        <v>0.92700000000000005</v>
      </c>
    </row>
    <row r="31" spans="1:13" ht="14.1" customHeight="1" x14ac:dyDescent="0.3">
      <c r="A31" s="42" t="s">
        <v>302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ht="14.1" customHeight="1" x14ac:dyDescent="0.3">
      <c r="A32" s="42" t="s">
        <v>303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</sheetData>
  <hyperlinks>
    <hyperlink ref="A1" location="'ToC'!a2" display="#'ToC'!a2" xr:uid="{00000000-0004-0000-0700-000000000000}"/>
  </hyperlinks>
  <printOptions horizontalCentered="1" gridLines="1"/>
  <pageMargins left="0.6" right="0.6" top="0.75" bottom="0.75" header="0" footer="0"/>
  <pageSetup scale="65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ATINBOUNDCOUNTRY xmlns="6d198f0a-18c8-4ccd-acb2-6ceb57ebe339" xsi:nil="true"/>
    <SIATINBOUNDREGION xmlns="6d198f0a-18c8-4ccd-acb2-6ceb57ebe339" xsi:nil="true"/>
    <lcf76f155ced4ddcb4097134ff3c332f xmlns="6d198f0a-18c8-4ccd-acb2-6ceb57ebe339">
      <Terms xmlns="http://schemas.microsoft.com/office/infopath/2007/PartnerControls"/>
    </lcf76f155ced4ddcb4097134ff3c332f>
    <TaxCatchAll xmlns="bad8f381-7b47-4c72-89d0-cf630b7270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D68A94F9D19F4F8C1B254C31CF7F22" ma:contentTypeVersion="20" ma:contentTypeDescription="Create a new document." ma:contentTypeScope="" ma:versionID="5ed438ad77ddb3eabfb3b79e566b19f2">
  <xsd:schema xmlns:xsd="http://www.w3.org/2001/XMLSchema" xmlns:xs="http://www.w3.org/2001/XMLSchema" xmlns:p="http://schemas.microsoft.com/office/2006/metadata/properties" xmlns:ns2="6d198f0a-18c8-4ccd-acb2-6ceb57ebe339" xmlns:ns3="76302f59-6884-41ed-9495-522bf94ed51d" xmlns:ns4="bad8f381-7b47-4c72-89d0-cf630b727035" targetNamespace="http://schemas.microsoft.com/office/2006/metadata/properties" ma:root="true" ma:fieldsID="54ef68ce99ac250de00ec59b46e1dbf7" ns2:_="" ns3:_="" ns4:_="">
    <xsd:import namespace="6d198f0a-18c8-4ccd-acb2-6ceb57ebe339"/>
    <xsd:import namespace="76302f59-6884-41ed-9495-522bf94ed51d"/>
    <xsd:import namespace="bad8f381-7b47-4c72-89d0-cf630b727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SIATINBOUNDREGION" minOccurs="0"/>
                <xsd:element ref="ns2:SIATINBOUNDCOUNTRY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98f0a-18c8-4ccd-acb2-6ceb57ebe3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SIATINBOUNDREGION" ma:index="16" nillable="true" ma:displayName="SIAT INBOUND REGION" ma:format="Dropdown" ma:internalName="SIATINBOUNDREGION">
      <xsd:simpleType>
        <xsd:restriction base="dms:Text">
          <xsd:maxLength value="255"/>
        </xsd:restriction>
      </xsd:simpleType>
    </xsd:element>
    <xsd:element name="SIATINBOUNDCOUNTRY" ma:index="17" nillable="true" ma:displayName="SIAT INBOUND COUNTRY" ma:format="Dropdown" ma:internalName="SIATINBOUNDCOUNTRY">
      <xsd:simpleType>
        <xsd:restriction base="dms:Text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198087a-4a77-43f0-9fac-89b26a29d8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2f59-6884-41ed-9495-522bf94ed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8f381-7b47-4c72-89d0-cf630b727035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83dea5-0cb9-4f48-b7c9-596c49004812}" ma:internalName="TaxCatchAll" ma:showField="CatchAllData" ma:web="118b679d-4d6c-44ad-b39f-8aab8b869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AF551-91EE-47AD-ABC0-9A3DE53CFB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D7FC84-A4E1-45FB-9EE1-18C8A8B746E3}">
  <ds:schemaRefs>
    <ds:schemaRef ds:uri="http://schemas.microsoft.com/office/2006/metadata/properties"/>
    <ds:schemaRef ds:uri="http://schemas.microsoft.com/office/infopath/2007/PartnerControls"/>
    <ds:schemaRef ds:uri="6d198f0a-18c8-4ccd-acb2-6ceb57ebe339"/>
    <ds:schemaRef ds:uri="bad8f381-7b47-4c72-89d0-cf630b727035"/>
  </ds:schemaRefs>
</ds:datastoreItem>
</file>

<file path=customXml/itemProps3.xml><?xml version="1.0" encoding="utf-8"?>
<ds:datastoreItem xmlns:ds="http://schemas.openxmlformats.org/officeDocument/2006/customXml" ds:itemID="{DD6FFE20-5BA4-4D86-9A39-1B77366D7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98f0a-18c8-4ccd-acb2-6ceb57ebe339"/>
    <ds:schemaRef ds:uri="76302f59-6884-41ed-9495-522bf94ed51d"/>
    <ds:schemaRef ds:uri="bad8f381-7b47-4c72-89d0-cf630b727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49</vt:i4>
      </vt:variant>
    </vt:vector>
  </HeadingPairs>
  <TitlesOfParts>
    <vt:vector size="74" baseType="lpstr">
      <vt:lpstr>ToC</vt:lpstr>
      <vt:lpstr>Table 1</vt:lpstr>
      <vt:lpstr>Table 2</vt:lpstr>
      <vt:lpstr>Table 3 &amp; 4</vt:lpstr>
      <vt:lpstr>Table 5 &amp; 6</vt:lpstr>
      <vt:lpstr>Table 7 &amp; 8</vt:lpstr>
      <vt:lpstr>Table 9 &amp; 10</vt:lpstr>
      <vt:lpstr>Table 11 &amp; 12 &amp; 13</vt:lpstr>
      <vt:lpstr>Table 14 &amp; 15</vt:lpstr>
      <vt:lpstr>Table 16 &amp; 17 &amp; 18</vt:lpstr>
      <vt:lpstr>Table 19 &amp; 20</vt:lpstr>
      <vt:lpstr>Table 21 &amp; 22</vt:lpstr>
      <vt:lpstr>Table 23</vt:lpstr>
      <vt:lpstr>Table 24</vt:lpstr>
      <vt:lpstr>Table 25</vt:lpstr>
      <vt:lpstr>Table 26</vt:lpstr>
      <vt:lpstr>Table 27</vt:lpstr>
      <vt:lpstr>Table 28</vt:lpstr>
      <vt:lpstr>Table 29 &amp; 30 &amp; 31</vt:lpstr>
      <vt:lpstr>Table 32 &amp; 33</vt:lpstr>
      <vt:lpstr>Table 34 &amp; 35</vt:lpstr>
      <vt:lpstr>Table 36</vt:lpstr>
      <vt:lpstr>Table 37</vt:lpstr>
      <vt:lpstr>Table 38</vt:lpstr>
      <vt:lpstr>Table 39 &amp; 40</vt:lpstr>
      <vt:lpstr>'Table 1'!Print_Area</vt:lpstr>
      <vt:lpstr>'Table 11 &amp; 12 &amp; 13'!Print_Area</vt:lpstr>
      <vt:lpstr>'Table 14 &amp; 15'!Print_Area</vt:lpstr>
      <vt:lpstr>'Table 16 &amp; 17 &amp; 18'!Print_Area</vt:lpstr>
      <vt:lpstr>'Table 19 &amp; 20'!Print_Area</vt:lpstr>
      <vt:lpstr>'Table 2'!Print_Area</vt:lpstr>
      <vt:lpstr>'Table 21 &amp; 22'!Print_Area</vt:lpstr>
      <vt:lpstr>'Table 23'!Print_Area</vt:lpstr>
      <vt:lpstr>'Table 24'!Print_Area</vt:lpstr>
      <vt:lpstr>'Table 25'!Print_Area</vt:lpstr>
      <vt:lpstr>'Table 26'!Print_Area</vt:lpstr>
      <vt:lpstr>'Table 27'!Print_Area</vt:lpstr>
      <vt:lpstr>'Table 28'!Print_Area</vt:lpstr>
      <vt:lpstr>'Table 29 &amp; 30 &amp; 31'!Print_Area</vt:lpstr>
      <vt:lpstr>'Table 3 &amp; 4'!Print_Area</vt:lpstr>
      <vt:lpstr>'Table 32 &amp; 33'!Print_Area</vt:lpstr>
      <vt:lpstr>'Table 34 &amp; 35'!Print_Area</vt:lpstr>
      <vt:lpstr>'Table 36'!Print_Area</vt:lpstr>
      <vt:lpstr>'Table 37'!Print_Area</vt:lpstr>
      <vt:lpstr>'Table 38'!Print_Area</vt:lpstr>
      <vt:lpstr>'Table 39 &amp; 40'!Print_Area</vt:lpstr>
      <vt:lpstr>'Table 5 &amp; 6'!Print_Area</vt:lpstr>
      <vt:lpstr>'Table 7 &amp; 8'!Print_Area</vt:lpstr>
      <vt:lpstr>'Table 9 &amp; 10'!Print_Area</vt:lpstr>
      <vt:lpstr>ToC!Print_Area</vt:lpstr>
      <vt:lpstr>'Table 1'!Print_Titles</vt:lpstr>
      <vt:lpstr>'Table 11 &amp; 12 &amp; 13'!Print_Titles</vt:lpstr>
      <vt:lpstr>'Table 14 &amp; 15'!Print_Titles</vt:lpstr>
      <vt:lpstr>'Table 16 &amp; 17 &amp; 18'!Print_Titles</vt:lpstr>
      <vt:lpstr>'Table 19 &amp; 20'!Print_Titles</vt:lpstr>
      <vt:lpstr>'Table 2'!Print_Titles</vt:lpstr>
      <vt:lpstr>'Table 21 &amp; 22'!Print_Titles</vt:lpstr>
      <vt:lpstr>'Table 23'!Print_Titles</vt:lpstr>
      <vt:lpstr>'Table 24'!Print_Titles</vt:lpstr>
      <vt:lpstr>'Table 25'!Print_Titles</vt:lpstr>
      <vt:lpstr>'Table 26'!Print_Titles</vt:lpstr>
      <vt:lpstr>'Table 27'!Print_Titles</vt:lpstr>
      <vt:lpstr>'Table 28'!Print_Titles</vt:lpstr>
      <vt:lpstr>'Table 29 &amp; 30 &amp; 31'!Print_Titles</vt:lpstr>
      <vt:lpstr>'Table 3 &amp; 4'!Print_Titles</vt:lpstr>
      <vt:lpstr>'Table 32 &amp; 33'!Print_Titles</vt:lpstr>
      <vt:lpstr>'Table 34 &amp; 35'!Print_Titles</vt:lpstr>
      <vt:lpstr>'Table 36'!Print_Titles</vt:lpstr>
      <vt:lpstr>'Table 37'!Print_Titles</vt:lpstr>
      <vt:lpstr>'Table 38'!Print_Titles</vt:lpstr>
      <vt:lpstr>'Table 39 &amp; 40'!Print_Titles</vt:lpstr>
      <vt:lpstr>'Table 5 &amp; 6'!Print_Titles</vt:lpstr>
      <vt:lpstr>'Table 7 &amp; 8'!Print_Titles</vt:lpstr>
      <vt:lpstr>'Table 9 &amp; 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pdeschenes</dc:creator>
  <cp:lastModifiedBy>Richard Champley (Federal)</cp:lastModifiedBy>
  <cp:revision>1</cp:revision>
  <dcterms:created xsi:type="dcterms:W3CDTF">2025-03-13T20:25:17Z</dcterms:created>
  <dcterms:modified xsi:type="dcterms:W3CDTF">2025-07-15T19:31:05Z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0x01010021D68A94F9D19F4F8C1B254C31CF7F22</vt:lpwstr>
  </property>
  <property fmtid="{D5CDD505-2E9C-101B-9397-08002B2CF9AE}" pid="3" name="MediaServiceImageTags">
    <vt:lpwstr/>
  </property>
</Properties>
</file>