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itaisinternationaltrade-my.sharepoint.com/personal/eak_gautam_trade_gov/Documents/Country Reports/February 2024/"/>
    </mc:Choice>
  </mc:AlternateContent>
  <xr:revisionPtr revIDLastSave="3" documentId="13_ncr:1_{E2235C64-2CE6-4137-8EAF-513DD3484CCA}" xr6:coauthVersionLast="47" xr6:coauthVersionMax="47" xr10:uidLastSave="{5D61C3C0-C4DE-4943-8ACA-17DEA8ECAF23}"/>
  <bookViews>
    <workbookView xWindow="-108" yWindow="-108" windowWidth="30936" windowHeight="16896" tabRatio="869" xr2:uid="{3CE87796-6846-49B0-9833-AA09F0405550}"/>
  </bookViews>
  <sheets>
    <sheet name="Explanatory Notes" sheetId="24" r:id="rId1"/>
    <sheet name="U.S. Goods Trade" sheetId="4" r:id="rId2"/>
    <sheet name="Partners Rank with U.S." sheetId="18" r:id="rId3"/>
    <sheet name="Partners Trade with the World" sheetId="11" r:id="rId4"/>
    <sheet name="Partners Rank with World" sheetId="29" r:id="rId5"/>
    <sheet name="Jobs Supported by Goods Exports" sheetId="9" r:id="rId6"/>
    <sheet name="Foreign Direct Investment " sheetId="17" r:id="rId7"/>
    <sheet name="Goods Exporter Database" sheetId="7" r:id="rId8"/>
    <sheet name="IMF Data" sheetId="19" state="hidden" r:id="rId9"/>
    <sheet name="Macroeconomic Indicators" sheetId="21" r:id="rId10"/>
    <sheet name="Master Country Concordance" sheetId="25" r:id="rId11"/>
  </sheets>
  <definedNames>
    <definedName name="_xlnm._FilterDatabase" localSheetId="6" hidden="1">'Foreign Direct Investment '!$A$3:$K$227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8" i="7" l="1"/>
  <c r="E233" i="7"/>
  <c r="D233" i="7"/>
  <c r="E232" i="7"/>
  <c r="D232" i="7"/>
  <c r="E231" i="7"/>
  <c r="D231" i="7"/>
  <c r="E230" i="7"/>
  <c r="D230" i="7"/>
  <c r="E229" i="7"/>
  <c r="D229" i="7"/>
  <c r="E227" i="7"/>
  <c r="D227" i="7"/>
  <c r="E226" i="7"/>
  <c r="D226" i="7"/>
  <c r="E224" i="7"/>
  <c r="D224" i="7"/>
  <c r="E223" i="7"/>
  <c r="D223" i="7"/>
  <c r="E222" i="7"/>
  <c r="D222" i="7"/>
  <c r="E221" i="7"/>
  <c r="D221" i="7"/>
  <c r="E220" i="7"/>
  <c r="D220" i="7"/>
  <c r="E219" i="7"/>
  <c r="D219" i="7"/>
  <c r="E218" i="7"/>
  <c r="D218" i="7"/>
  <c r="E217" i="7"/>
  <c r="D217" i="7"/>
  <c r="E216" i="7"/>
  <c r="D216" i="7"/>
  <c r="E215" i="7"/>
  <c r="D215" i="7"/>
  <c r="E214" i="7"/>
  <c r="D214" i="7"/>
  <c r="E213" i="7"/>
  <c r="D213" i="7"/>
  <c r="E212" i="7"/>
  <c r="D212" i="7"/>
  <c r="E211" i="7"/>
  <c r="D211" i="7"/>
  <c r="E210" i="7"/>
  <c r="D210" i="7"/>
  <c r="E209" i="7"/>
  <c r="D209" i="7"/>
  <c r="E208" i="7"/>
  <c r="D208" i="7"/>
  <c r="E207" i="7"/>
  <c r="D207" i="7"/>
  <c r="E206" i="7"/>
  <c r="D206" i="7"/>
  <c r="E205" i="7"/>
  <c r="D205" i="7"/>
  <c r="E204" i="7"/>
  <c r="D204" i="7"/>
  <c r="E203" i="7"/>
  <c r="D203" i="7"/>
  <c r="E202" i="7"/>
  <c r="D202" i="7"/>
  <c r="E201" i="7"/>
  <c r="D201" i="7"/>
  <c r="E199" i="7"/>
  <c r="D199" i="7"/>
  <c r="E198" i="7"/>
  <c r="D198" i="7"/>
  <c r="E197" i="7"/>
  <c r="D197" i="7"/>
  <c r="E196" i="7"/>
  <c r="D196" i="7"/>
  <c r="E195" i="7"/>
  <c r="D195" i="7"/>
  <c r="E194" i="7"/>
  <c r="D194" i="7"/>
  <c r="E193" i="7"/>
  <c r="D193" i="7"/>
  <c r="E192" i="7"/>
  <c r="D192" i="7"/>
  <c r="E191" i="7"/>
  <c r="D191" i="7"/>
  <c r="E190" i="7"/>
  <c r="D190" i="7"/>
  <c r="E189" i="7"/>
  <c r="D189" i="7"/>
  <c r="E188" i="7"/>
  <c r="D188" i="7"/>
  <c r="E187" i="7"/>
  <c r="D187" i="7"/>
  <c r="E186" i="7"/>
  <c r="D186" i="7"/>
  <c r="E185" i="7"/>
  <c r="D185" i="7"/>
  <c r="E184" i="7"/>
  <c r="D184" i="7"/>
  <c r="E183" i="7"/>
  <c r="D183" i="7"/>
  <c r="E182" i="7"/>
  <c r="D182" i="7"/>
  <c r="E181" i="7"/>
  <c r="D181" i="7"/>
  <c r="E180" i="7"/>
  <c r="D180" i="7"/>
  <c r="E179" i="7"/>
  <c r="D179" i="7"/>
  <c r="E178" i="7"/>
  <c r="D178" i="7"/>
  <c r="E177" i="7"/>
  <c r="D177" i="7"/>
  <c r="E176" i="7"/>
  <c r="D176" i="7"/>
  <c r="E175" i="7"/>
  <c r="D175" i="7"/>
  <c r="E174" i="7"/>
  <c r="D174" i="7"/>
  <c r="E173" i="7"/>
  <c r="D173" i="7"/>
  <c r="E172" i="7"/>
  <c r="D172" i="7"/>
  <c r="E171" i="7"/>
  <c r="D171" i="7"/>
  <c r="E170" i="7"/>
  <c r="D170" i="7"/>
  <c r="E169" i="7"/>
  <c r="D169" i="7"/>
  <c r="E168" i="7"/>
  <c r="D168" i="7"/>
  <c r="E167" i="7"/>
  <c r="D167" i="7"/>
  <c r="E166" i="7"/>
  <c r="D166" i="7"/>
  <c r="E165" i="7"/>
  <c r="D165" i="7"/>
  <c r="E164" i="7"/>
  <c r="D164" i="7"/>
  <c r="E163" i="7"/>
  <c r="D163" i="7"/>
  <c r="E162" i="7"/>
  <c r="D162" i="7"/>
  <c r="E161" i="7"/>
  <c r="D161" i="7"/>
  <c r="E160" i="7"/>
  <c r="D160" i="7"/>
  <c r="E159" i="7"/>
  <c r="D159" i="7"/>
  <c r="E158" i="7"/>
  <c r="D158" i="7"/>
  <c r="E157" i="7"/>
  <c r="D157" i="7"/>
  <c r="E156" i="7"/>
  <c r="D156" i="7"/>
  <c r="E155" i="7"/>
  <c r="D155" i="7"/>
  <c r="E154" i="7"/>
  <c r="D154" i="7"/>
  <c r="E153" i="7"/>
  <c r="D153" i="7"/>
  <c r="E152" i="7"/>
  <c r="D152" i="7"/>
  <c r="E151" i="7"/>
  <c r="D151" i="7"/>
  <c r="E150" i="7"/>
  <c r="D150" i="7"/>
  <c r="E149" i="7"/>
  <c r="D149" i="7"/>
  <c r="E148" i="7"/>
  <c r="D148" i="7"/>
  <c r="E147" i="7"/>
  <c r="D147" i="7"/>
  <c r="E146" i="7"/>
  <c r="D146" i="7"/>
  <c r="E145" i="7"/>
  <c r="D145" i="7"/>
  <c r="E144" i="7"/>
  <c r="D144" i="7"/>
  <c r="E143" i="7"/>
  <c r="D143" i="7"/>
  <c r="E142" i="7"/>
  <c r="D142" i="7"/>
  <c r="E141" i="7"/>
  <c r="D141" i="7"/>
  <c r="E140" i="7"/>
  <c r="D140" i="7"/>
  <c r="E139" i="7"/>
  <c r="D139" i="7"/>
  <c r="E138" i="7"/>
  <c r="D138" i="7"/>
  <c r="E137" i="7"/>
  <c r="D137" i="7"/>
  <c r="E136" i="7"/>
  <c r="D136" i="7"/>
  <c r="E135" i="7"/>
  <c r="D135" i="7"/>
  <c r="E134" i="7"/>
  <c r="D134" i="7"/>
  <c r="E133" i="7"/>
  <c r="D133" i="7"/>
  <c r="E132" i="7"/>
  <c r="D132" i="7"/>
  <c r="E131" i="7"/>
  <c r="D131" i="7"/>
  <c r="E130" i="7"/>
  <c r="D130" i="7"/>
  <c r="E129" i="7"/>
  <c r="D129" i="7"/>
  <c r="E128" i="7"/>
  <c r="D128" i="7"/>
  <c r="E127" i="7"/>
  <c r="D127" i="7"/>
  <c r="E126" i="7"/>
  <c r="D126" i="7"/>
  <c r="E125" i="7"/>
  <c r="D125" i="7"/>
  <c r="E124" i="7"/>
  <c r="D124" i="7"/>
  <c r="E123" i="7"/>
  <c r="D123" i="7"/>
  <c r="E122" i="7"/>
  <c r="D122" i="7"/>
  <c r="E121" i="7"/>
  <c r="D121" i="7"/>
  <c r="E120" i="7"/>
  <c r="D120" i="7"/>
  <c r="E119" i="7"/>
  <c r="D119" i="7"/>
  <c r="E118" i="7"/>
  <c r="D118" i="7"/>
  <c r="E117" i="7"/>
  <c r="D117" i="7"/>
  <c r="E116" i="7"/>
  <c r="D116" i="7"/>
  <c r="E115" i="7"/>
  <c r="D115" i="7"/>
  <c r="E114" i="7"/>
  <c r="D114" i="7"/>
  <c r="E113" i="7"/>
  <c r="D113" i="7"/>
  <c r="E112" i="7"/>
  <c r="D112" i="7"/>
  <c r="E111" i="7"/>
  <c r="D111" i="7"/>
  <c r="E110" i="7"/>
  <c r="D110" i="7"/>
  <c r="E109" i="7"/>
  <c r="D109" i="7"/>
  <c r="E108" i="7"/>
  <c r="D108" i="7"/>
  <c r="E107" i="7"/>
  <c r="D107" i="7"/>
  <c r="E106" i="7"/>
  <c r="D106" i="7"/>
  <c r="E105" i="7"/>
  <c r="D105" i="7"/>
  <c r="E104" i="7"/>
  <c r="D104" i="7"/>
  <c r="E103" i="7"/>
  <c r="D103" i="7"/>
  <c r="E102" i="7"/>
  <c r="D102" i="7"/>
  <c r="E101" i="7"/>
  <c r="D101" i="7"/>
  <c r="E100" i="7"/>
  <c r="D100" i="7"/>
  <c r="E99" i="7"/>
  <c r="D99" i="7"/>
  <c r="E98" i="7"/>
  <c r="D98" i="7"/>
  <c r="E97" i="7"/>
  <c r="D97" i="7"/>
  <c r="E96" i="7"/>
  <c r="D96" i="7"/>
  <c r="E95" i="7"/>
  <c r="D95" i="7"/>
  <c r="E94" i="7"/>
  <c r="D94" i="7"/>
  <c r="E93" i="7"/>
  <c r="D93" i="7"/>
  <c r="E92" i="7"/>
  <c r="D92" i="7"/>
  <c r="E91" i="7"/>
  <c r="D91" i="7"/>
  <c r="E90" i="7"/>
  <c r="D90" i="7"/>
  <c r="E89" i="7"/>
  <c r="D89" i="7"/>
  <c r="E88" i="7"/>
  <c r="D88" i="7"/>
  <c r="E87" i="7"/>
  <c r="D87" i="7"/>
  <c r="E86" i="7"/>
  <c r="D86" i="7"/>
  <c r="E85" i="7"/>
  <c r="D85" i="7"/>
  <c r="E84" i="7"/>
  <c r="D84" i="7"/>
  <c r="E83" i="7"/>
  <c r="D83" i="7"/>
  <c r="E82" i="7"/>
  <c r="D82" i="7"/>
  <c r="E81" i="7"/>
  <c r="D81" i="7"/>
  <c r="E80" i="7"/>
  <c r="D80" i="7"/>
  <c r="E79" i="7"/>
  <c r="D79" i="7"/>
  <c r="E78" i="7"/>
  <c r="D78" i="7"/>
  <c r="E77" i="7"/>
  <c r="D77" i="7"/>
  <c r="E76" i="7"/>
  <c r="D76" i="7"/>
  <c r="E75" i="7"/>
  <c r="D75" i="7"/>
  <c r="E74" i="7"/>
  <c r="D74" i="7"/>
  <c r="E73" i="7"/>
  <c r="D73" i="7"/>
  <c r="E72" i="7"/>
  <c r="D72" i="7"/>
  <c r="E71" i="7"/>
  <c r="D71" i="7"/>
  <c r="E70" i="7"/>
  <c r="D70" i="7"/>
  <c r="E69" i="7"/>
  <c r="D69" i="7"/>
  <c r="E68" i="7"/>
  <c r="D68" i="7"/>
  <c r="E67" i="7"/>
  <c r="D67" i="7"/>
  <c r="E66" i="7"/>
  <c r="D66" i="7"/>
  <c r="E65" i="7"/>
  <c r="D65" i="7"/>
  <c r="E64" i="7"/>
  <c r="D64" i="7"/>
  <c r="E63" i="7"/>
  <c r="D63" i="7"/>
  <c r="E62" i="7"/>
  <c r="D62" i="7"/>
  <c r="E61" i="7"/>
  <c r="D61" i="7"/>
  <c r="E60" i="7"/>
  <c r="D60" i="7"/>
  <c r="E59" i="7"/>
  <c r="D59" i="7"/>
  <c r="E58" i="7"/>
  <c r="D58" i="7"/>
  <c r="E57" i="7"/>
  <c r="D57" i="7"/>
  <c r="E56" i="7"/>
  <c r="D56" i="7"/>
  <c r="E55" i="7"/>
  <c r="D55" i="7"/>
  <c r="E54" i="7"/>
  <c r="D54" i="7"/>
  <c r="E53" i="7"/>
  <c r="D53" i="7"/>
  <c r="E52" i="7"/>
  <c r="D52" i="7"/>
  <c r="E51" i="7"/>
  <c r="D51" i="7"/>
  <c r="E50" i="7"/>
  <c r="D50" i="7"/>
  <c r="E49" i="7"/>
  <c r="D49" i="7"/>
  <c r="E48" i="7"/>
  <c r="D48" i="7"/>
  <c r="E47" i="7"/>
  <c r="D47" i="7"/>
  <c r="E46" i="7"/>
  <c r="D46" i="7"/>
  <c r="E45" i="7"/>
  <c r="D45" i="7"/>
  <c r="E44" i="7"/>
  <c r="D44" i="7"/>
  <c r="E43" i="7"/>
  <c r="D43" i="7"/>
  <c r="E42" i="7"/>
  <c r="D42" i="7"/>
  <c r="E41" i="7"/>
  <c r="D41" i="7"/>
  <c r="E40" i="7"/>
  <c r="D40" i="7"/>
  <c r="E39" i="7"/>
  <c r="D39" i="7"/>
  <c r="E38" i="7"/>
  <c r="D38" i="7"/>
  <c r="E37" i="7"/>
  <c r="D37" i="7"/>
  <c r="E36" i="7"/>
  <c r="D36" i="7"/>
  <c r="E35" i="7"/>
  <c r="D35" i="7"/>
  <c r="E34" i="7"/>
  <c r="D34" i="7"/>
  <c r="E33" i="7"/>
  <c r="D33" i="7"/>
  <c r="E32" i="7"/>
  <c r="D32" i="7"/>
  <c r="E31" i="7"/>
  <c r="D31" i="7"/>
  <c r="E30" i="7"/>
  <c r="D30" i="7"/>
  <c r="E29" i="7"/>
  <c r="D29" i="7"/>
  <c r="E28" i="7"/>
  <c r="D28" i="7"/>
  <c r="E27" i="7"/>
  <c r="D27" i="7"/>
  <c r="E26" i="7"/>
  <c r="D26" i="7"/>
  <c r="E25" i="7"/>
  <c r="D25" i="7"/>
  <c r="E24" i="7"/>
  <c r="D24" i="7"/>
  <c r="E23" i="7"/>
  <c r="D23" i="7"/>
  <c r="E22" i="7"/>
  <c r="D22" i="7"/>
  <c r="E21" i="7"/>
  <c r="D21" i="7"/>
  <c r="E20" i="7"/>
  <c r="D20" i="7"/>
  <c r="E19" i="7"/>
  <c r="D19" i="7"/>
  <c r="E18" i="7"/>
  <c r="D18" i="7"/>
  <c r="E17" i="7"/>
  <c r="D17" i="7"/>
  <c r="E16" i="7"/>
  <c r="D16" i="7"/>
  <c r="E15" i="7"/>
  <c r="D15" i="7"/>
  <c r="E14" i="7"/>
  <c r="D14" i="7"/>
  <c r="E13" i="7"/>
  <c r="D13" i="7"/>
  <c r="E12" i="7"/>
  <c r="D12" i="7"/>
  <c r="E11" i="7"/>
  <c r="D11" i="7"/>
  <c r="E10" i="7"/>
  <c r="D10" i="7"/>
  <c r="E9" i="7"/>
  <c r="D9" i="7"/>
  <c r="E8" i="7"/>
  <c r="D8" i="7"/>
  <c r="E7" i="7"/>
  <c r="D7" i="7"/>
  <c r="E6" i="7"/>
  <c r="D6" i="7"/>
  <c r="E5" i="7"/>
  <c r="D5" i="7"/>
  <c r="E4" i="7"/>
  <c r="D4" i="7"/>
  <c r="E3" i="7"/>
  <c r="D3" i="7"/>
</calcChain>
</file>

<file path=xl/sharedStrings.xml><?xml version="1.0" encoding="utf-8"?>
<sst xmlns="http://schemas.openxmlformats.org/spreadsheetml/2006/main" count="7971" uniqueCount="475">
  <si>
    <t>Country</t>
  </si>
  <si>
    <t>2017</t>
  </si>
  <si>
    <t>2018</t>
  </si>
  <si>
    <t>2019</t>
  </si>
  <si>
    <t>2020</t>
  </si>
  <si>
    <t>2021</t>
  </si>
  <si>
    <t>2022</t>
  </si>
  <si>
    <t>Canada</t>
  </si>
  <si>
    <t>Mexico</t>
  </si>
  <si>
    <t>China</t>
  </si>
  <si>
    <t>Japan</t>
  </si>
  <si>
    <t>Germany</t>
  </si>
  <si>
    <t>South Korea</t>
  </si>
  <si>
    <t>United Kingdom</t>
  </si>
  <si>
    <t>Vietnam</t>
  </si>
  <si>
    <t>Taiwan</t>
  </si>
  <si>
    <t>India</t>
  </si>
  <si>
    <t>Netherlands</t>
  </si>
  <si>
    <t>France</t>
  </si>
  <si>
    <t>Ireland</t>
  </si>
  <si>
    <t>Italy</t>
  </si>
  <si>
    <t>Switzerland</t>
  </si>
  <si>
    <t>Brazil</t>
  </si>
  <si>
    <t>Singapore</t>
  </si>
  <si>
    <t>Thailand</t>
  </si>
  <si>
    <t>Malaysia</t>
  </si>
  <si>
    <t>Belgium</t>
  </si>
  <si>
    <t>Spain</t>
  </si>
  <si>
    <t>Australia</t>
  </si>
  <si>
    <t>Indonesia</t>
  </si>
  <si>
    <t>Colombia</t>
  </si>
  <si>
    <t>Chile</t>
  </si>
  <si>
    <t>Israel</t>
  </si>
  <si>
    <t>Saudi Arabia</t>
  </si>
  <si>
    <t>Turkey</t>
  </si>
  <si>
    <t>Hong Kong</t>
  </si>
  <si>
    <t>United Arab Emirates</t>
  </si>
  <si>
    <t>Philippines</t>
  </si>
  <si>
    <t>Sweden</t>
  </si>
  <si>
    <t>Poland</t>
  </si>
  <si>
    <t>Austria</t>
  </si>
  <si>
    <t>Peru</t>
  </si>
  <si>
    <t>South Africa</t>
  </si>
  <si>
    <t>Dominican Republic</t>
  </si>
  <si>
    <t>Argentina</t>
  </si>
  <si>
    <t>Ecuador</t>
  </si>
  <si>
    <t>Denmark</t>
  </si>
  <si>
    <t>Costa Rica</t>
  </si>
  <si>
    <t>Russian Federation</t>
  </si>
  <si>
    <t>Guatemala</t>
  </si>
  <si>
    <t>Honduras</t>
  </si>
  <si>
    <t>Bangladesh</t>
  </si>
  <si>
    <t>Cambodia</t>
  </si>
  <si>
    <t>Panama</t>
  </si>
  <si>
    <t>Norway</t>
  </si>
  <si>
    <t>Finland</t>
  </si>
  <si>
    <t>Czech Republic</t>
  </si>
  <si>
    <t>Iraq</t>
  </si>
  <si>
    <t>Hungary</t>
  </si>
  <si>
    <t>New Zealand</t>
  </si>
  <si>
    <t>Egypt</t>
  </si>
  <si>
    <t>Pakistan</t>
  </si>
  <si>
    <t>Trinidad and Tobago</t>
  </si>
  <si>
    <t>Portugal</t>
  </si>
  <si>
    <t>Nicaragua</t>
  </si>
  <si>
    <t>Nigeria</t>
  </si>
  <si>
    <t>El Salvador</t>
  </si>
  <si>
    <t>Bahamas</t>
  </si>
  <si>
    <t>Slovakia</t>
  </si>
  <si>
    <t>Qatar</t>
  </si>
  <si>
    <t>Kuwait</t>
  </si>
  <si>
    <t>Morocco</t>
  </si>
  <si>
    <t>Romania</t>
  </si>
  <si>
    <t>Lithuania</t>
  </si>
  <si>
    <t>Jordan</t>
  </si>
  <si>
    <t>Greece</t>
  </si>
  <si>
    <t>Algeria</t>
  </si>
  <si>
    <t>Oman</t>
  </si>
  <si>
    <t>Guyana</t>
  </si>
  <si>
    <t>Uruguay</t>
  </si>
  <si>
    <t>Sri Lanka</t>
  </si>
  <si>
    <t>Ghana</t>
  </si>
  <si>
    <t>Kazakhstan</t>
  </si>
  <si>
    <t>Slovenia</t>
  </si>
  <si>
    <t>Jamaica</t>
  </si>
  <si>
    <t>Ukraine</t>
  </si>
  <si>
    <t>Bahrain</t>
  </si>
  <si>
    <t>Venezuela</t>
  </si>
  <si>
    <t>Croatia</t>
  </si>
  <si>
    <t>Libyan Arab Jamahiriya</t>
  </si>
  <si>
    <t>Haiti</t>
  </si>
  <si>
    <t>Luxembourg</t>
  </si>
  <si>
    <t>Paraguay</t>
  </si>
  <si>
    <t>Angola</t>
  </si>
  <si>
    <t>Bulgaria</t>
  </si>
  <si>
    <t>Ethiopia</t>
  </si>
  <si>
    <t>Estonia</t>
  </si>
  <si>
    <t>Georgia</t>
  </si>
  <si>
    <t>Côte d'Ivoire</t>
  </si>
  <si>
    <t>Cayman Islands</t>
  </si>
  <si>
    <t>Kenya</t>
  </si>
  <si>
    <t>Iceland</t>
  </si>
  <si>
    <t>Tunisia</t>
  </si>
  <si>
    <t>Burma (Myanmar)</t>
  </si>
  <si>
    <t>Bolivia</t>
  </si>
  <si>
    <t>Latvia</t>
  </si>
  <si>
    <t>Antigua and Barbuda</t>
  </si>
  <si>
    <t>Madagascar</t>
  </si>
  <si>
    <t>Lebanon</t>
  </si>
  <si>
    <t>Serbia</t>
  </si>
  <si>
    <t>Barbados</t>
  </si>
  <si>
    <t>Senegal</t>
  </si>
  <si>
    <t>Sint Maarten</t>
  </si>
  <si>
    <t>Aruba</t>
  </si>
  <si>
    <t>Belize</t>
  </si>
  <si>
    <t>Suriname</t>
  </si>
  <si>
    <t>Bermuda</t>
  </si>
  <si>
    <t>Turks and Caicos Islands</t>
  </si>
  <si>
    <t>Curacao</t>
  </si>
  <si>
    <t>British Virgin Islands</t>
  </si>
  <si>
    <t>Malta</t>
  </si>
  <si>
    <t>Botswana</t>
  </si>
  <si>
    <t>Guadeloupe</t>
  </si>
  <si>
    <t>Togo</t>
  </si>
  <si>
    <t>Namibia</t>
  </si>
  <si>
    <t>Tanzania, United Republic of</t>
  </si>
  <si>
    <t>Yemen</t>
  </si>
  <si>
    <t>Macau, SAR of China</t>
  </si>
  <si>
    <t>Mozambique</t>
  </si>
  <si>
    <t>Nepal</t>
  </si>
  <si>
    <t>Mauritius</t>
  </si>
  <si>
    <t>Cuba</t>
  </si>
  <si>
    <t>Lesotho</t>
  </si>
  <si>
    <t>Azerbaijan</t>
  </si>
  <si>
    <t>Gabon</t>
  </si>
  <si>
    <t>Fiji</t>
  </si>
  <si>
    <t>Liechtenstein</t>
  </si>
  <si>
    <t>Liberia</t>
  </si>
  <si>
    <t>Uganda</t>
  </si>
  <si>
    <t>Uzbekistan</t>
  </si>
  <si>
    <t>Democratic Republic of Congo</t>
  </si>
  <si>
    <t>Congo</t>
  </si>
  <si>
    <t>Lao People's Democratic Republic</t>
  </si>
  <si>
    <t>Cameroon</t>
  </si>
  <si>
    <t>Martinique</t>
  </si>
  <si>
    <t>Benin</t>
  </si>
  <si>
    <t>Equatorial Guinea</t>
  </si>
  <si>
    <t>French Guiana</t>
  </si>
  <si>
    <t>Marshall Islands</t>
  </si>
  <si>
    <t>Macedonia</t>
  </si>
  <si>
    <t>Armenia</t>
  </si>
  <si>
    <t>Zambia</t>
  </si>
  <si>
    <t>Albania</t>
  </si>
  <si>
    <t>Monaco</t>
  </si>
  <si>
    <t>Faroe Islands</t>
  </si>
  <si>
    <t>Belarus</t>
  </si>
  <si>
    <t>Djibouti</t>
  </si>
  <si>
    <t>Saint Kitts and Nevis</t>
  </si>
  <si>
    <t>Brunei</t>
  </si>
  <si>
    <t>Bosnia and Herzegovina</t>
  </si>
  <si>
    <t>Dominica</t>
  </si>
  <si>
    <t>Cyprus</t>
  </si>
  <si>
    <t>Grenada</t>
  </si>
  <si>
    <t>Gibraltar</t>
  </si>
  <si>
    <t>French Polynesia</t>
  </si>
  <si>
    <t>Papua New Guinea</t>
  </si>
  <si>
    <t>Sudan</t>
  </si>
  <si>
    <t>Mongolia</t>
  </si>
  <si>
    <t>Kosovo</t>
  </si>
  <si>
    <t>Niger</t>
  </si>
  <si>
    <t>Mauritania</t>
  </si>
  <si>
    <t>Saint Vincent and the Grenadines</t>
  </si>
  <si>
    <t>Moldova, Republic of</t>
  </si>
  <si>
    <t>Guinea</t>
  </si>
  <si>
    <t>Zimbabwe</t>
  </si>
  <si>
    <t>Tajikistan</t>
  </si>
  <si>
    <t>Sierra Leone</t>
  </si>
  <si>
    <t>Rwanda</t>
  </si>
  <si>
    <t>New Caledonia</t>
  </si>
  <si>
    <t>Maldives</t>
  </si>
  <si>
    <t>Turkmenistan</t>
  </si>
  <si>
    <t>Swaziland</t>
  </si>
  <si>
    <t>Mali</t>
  </si>
  <si>
    <t>Anguilla</t>
  </si>
  <si>
    <t>Malawi</t>
  </si>
  <si>
    <t>Somalia</t>
  </si>
  <si>
    <t>Chad</t>
  </si>
  <si>
    <t>Burkina Faso</t>
  </si>
  <si>
    <t>Kyrgyzstan</t>
  </si>
  <si>
    <t>Gambia</t>
  </si>
  <si>
    <t>Micronesia (Federated States of)</t>
  </si>
  <si>
    <t>Iran</t>
  </si>
  <si>
    <t>Reunion</t>
  </si>
  <si>
    <t>Montenegro</t>
  </si>
  <si>
    <t>Samoa</t>
  </si>
  <si>
    <t>Afghanistan</t>
  </si>
  <si>
    <t>Greenland</t>
  </si>
  <si>
    <t>South Sudan</t>
  </si>
  <si>
    <t>Eritrea</t>
  </si>
  <si>
    <t>East Timor</t>
  </si>
  <si>
    <t>Falkland Islands (Malvinas)</t>
  </si>
  <si>
    <t>Saint Helena</t>
  </si>
  <si>
    <t>Seychelles</t>
  </si>
  <si>
    <t>Central African Republic</t>
  </si>
  <si>
    <t>Palau</t>
  </si>
  <si>
    <t>Cape Verde</t>
  </si>
  <si>
    <t>Vanuatu</t>
  </si>
  <si>
    <t>San Marino</t>
  </si>
  <si>
    <t>West Bank</t>
  </si>
  <si>
    <t>Tonga</t>
  </si>
  <si>
    <t>Solomon Islands</t>
  </si>
  <si>
    <t>Syrian Arab Republic</t>
  </si>
  <si>
    <t>Andorra</t>
  </si>
  <si>
    <t>Burundi</t>
  </si>
  <si>
    <t>Montserrat</t>
  </si>
  <si>
    <t>Kiribati</t>
  </si>
  <si>
    <t>Comoros</t>
  </si>
  <si>
    <t>Cook Islands</t>
  </si>
  <si>
    <t>British Indian Ocean Territory</t>
  </si>
  <si>
    <t>Bhutan</t>
  </si>
  <si>
    <t>Sao Tome and Principe</t>
  </si>
  <si>
    <t>Niue</t>
  </si>
  <si>
    <t>Mayotte</t>
  </si>
  <si>
    <t>Vatican City</t>
  </si>
  <si>
    <t>Nauru</t>
  </si>
  <si>
    <t>Gaza Strip</t>
  </si>
  <si>
    <t>Cocos (Keeling) Islands</t>
  </si>
  <si>
    <t>Guinea Bissau</t>
  </si>
  <si>
    <t>Christmas Island</t>
  </si>
  <si>
    <t>Heard Island and Mcdonald Islands</t>
  </si>
  <si>
    <t>Tuvalu</t>
  </si>
  <si>
    <t>Tokelau Islands</t>
  </si>
  <si>
    <t>Pitcairn Islands</t>
  </si>
  <si>
    <t>Norfolk Island</t>
  </si>
  <si>
    <t>Wallis and Futuna</t>
  </si>
  <si>
    <t>Saint Pierre and Miquelon</t>
  </si>
  <si>
    <t>North Korea</t>
  </si>
  <si>
    <t>Western Sahara</t>
  </si>
  <si>
    <t>Antigua Barbuda</t>
  </si>
  <si>
    <t>Bosnia-Hercegovina</t>
  </si>
  <si>
    <t>Burkina (Upper Volta)</t>
  </si>
  <si>
    <t>Cambodia (Kampuchea)</t>
  </si>
  <si>
    <t>Ivory Coast</t>
  </si>
  <si>
    <t>Kiribati (Gilbert Isl)</t>
  </si>
  <si>
    <t>Korea</t>
  </si>
  <si>
    <t>Laos</t>
  </si>
  <si>
    <t>Libya</t>
  </si>
  <si>
    <t>Macao</t>
  </si>
  <si>
    <t>Maldive Islands</t>
  </si>
  <si>
    <t>Moldova</t>
  </si>
  <si>
    <t>Republic of South Africa</t>
  </si>
  <si>
    <t>Russia</t>
  </si>
  <si>
    <t>St Christopher-Nevis</t>
  </si>
  <si>
    <t>St Lucia</t>
  </si>
  <si>
    <t>St Vincent and Grenadines</t>
  </si>
  <si>
    <t>Tanzania</t>
  </si>
  <si>
    <t>Western Samoa</t>
  </si>
  <si>
    <t>Yemen (Sana)</t>
  </si>
  <si>
    <t>Br Indian Ocean Territory</t>
  </si>
  <si>
    <t>Republic of Congo</t>
  </si>
  <si>
    <t>Falkland Islands</t>
  </si>
  <si>
    <t>Fed States of Micronesia</t>
  </si>
  <si>
    <t>French S. Antarctic Terr</t>
  </si>
  <si>
    <t>Guinea-Bissau</t>
  </si>
  <si>
    <t>Heard Isl &amp; McDonald Isl</t>
  </si>
  <si>
    <t>Korea, North</t>
  </si>
  <si>
    <t xml:space="preserve">Malta </t>
  </si>
  <si>
    <t>Netherlands Antilles</t>
  </si>
  <si>
    <t>Pitcairn Island</t>
  </si>
  <si>
    <t>Sri Lanka (Formerly Ceylon)</t>
  </si>
  <si>
    <t>St Helena</t>
  </si>
  <si>
    <t>St Pierre and Miquelon</t>
  </si>
  <si>
    <t>Svalbard, Jan Mayen Island</t>
  </si>
  <si>
    <t>Syria</t>
  </si>
  <si>
    <t>Vanuatu (New Hebrides)</t>
  </si>
  <si>
    <t>Serbia &amp; Montenegro</t>
  </si>
  <si>
    <t>Zimbabwe (Fomerly Rhodesia)</t>
  </si>
  <si>
    <t>(D)</t>
  </si>
  <si>
    <t>(*)</t>
  </si>
  <si>
    <t>--</t>
  </si>
  <si>
    <t>D - suppressed</t>
  </si>
  <si>
    <t>Exporters</t>
  </si>
  <si>
    <t>SME Exporters</t>
  </si>
  <si>
    <t>% Share of SME Exporters</t>
  </si>
  <si>
    <t>% Share of Non SME Exporters</t>
  </si>
  <si>
    <t>Value of SME Exports ($M)</t>
  </si>
  <si>
    <t>% SME Export Value of Total Export Value</t>
  </si>
  <si>
    <t>Antigua And Barbuda</t>
  </si>
  <si>
    <t>Bosnia And Herzegovina</t>
  </si>
  <si>
    <t>British Indian Ocean Territories</t>
  </si>
  <si>
    <t>Burma</t>
  </si>
  <si>
    <t>Cabo Verde</t>
  </si>
  <si>
    <t>Congo (Brazzaville)</t>
  </si>
  <si>
    <t>Congo (Kinshasa)</t>
  </si>
  <si>
    <t>Cote D'Ivoire</t>
  </si>
  <si>
    <t>Falkland Islands (Islas Malvinas)</t>
  </si>
  <si>
    <t>French Southern And Antarctic Lands</t>
  </si>
  <si>
    <t>Gaza Strip Administered By Israel</t>
  </si>
  <si>
    <t>Heard And Mcdonald Islands</t>
  </si>
  <si>
    <t>Korea, South</t>
  </si>
  <si>
    <t>Macau</t>
  </si>
  <si>
    <t>Micronesia</t>
  </si>
  <si>
    <t>North Macedonia</t>
  </si>
  <si>
    <t>Sao Tome And Principe</t>
  </si>
  <si>
    <t>St Kitts And Nevis</t>
  </si>
  <si>
    <t>St Pierre And Miquelon</t>
  </si>
  <si>
    <t>St Vincent And The Grenadines</t>
  </si>
  <si>
    <t>Timor-Leste</t>
  </si>
  <si>
    <t>Tokelau</t>
  </si>
  <si>
    <t>Trinidad And Tobago</t>
  </si>
  <si>
    <t>Turks And Caicos Islands</t>
  </si>
  <si>
    <t>Wallis And Futuna</t>
  </si>
  <si>
    <t>West Bank Administered By Israel</t>
  </si>
  <si>
    <t>Nominal GDP</t>
  </si>
  <si>
    <t xml:space="preserve">Real GDP Growth </t>
  </si>
  <si>
    <t>Nominal GDP per capita</t>
  </si>
  <si>
    <t>CPI/Inflation (YOY)</t>
  </si>
  <si>
    <t>Population</t>
  </si>
  <si>
    <t>Unemployment Rate</t>
  </si>
  <si>
    <t>Goods and Services Exports</t>
  </si>
  <si>
    <t>Goods and Services Imports</t>
  </si>
  <si>
    <t>IMF Data Profile in 2022 (Estimates) and World Bank 2021 Goods and Services Data, Partners (excluding US)</t>
  </si>
  <si>
    <t>TSE Country</t>
  </si>
  <si>
    <t>Nominal GDP Per Capita</t>
  </si>
  <si>
    <t>Real GDP Growth</t>
  </si>
  <si>
    <t>Inflation, average consumer prices</t>
  </si>
  <si>
    <t>Nominal GDP in Billions</t>
  </si>
  <si>
    <t>Population in Thousands</t>
  </si>
  <si>
    <t>Unemployment rate</t>
  </si>
  <si>
    <t>Percent of total labor force</t>
  </si>
  <si>
    <t>Brunei Darussalam</t>
  </si>
  <si>
    <t>Eswatini</t>
  </si>
  <si>
    <t>Kyrgyz Republic</t>
  </si>
  <si>
    <t>Myanmar</t>
  </si>
  <si>
    <t>Slovak Republic</t>
  </si>
  <si>
    <t>St. Kitts and Nevis</t>
  </si>
  <si>
    <t>St. Lucia</t>
  </si>
  <si>
    <t>St. Vincent and the Grenadines</t>
  </si>
  <si>
    <t>West Bank and Gaza</t>
  </si>
  <si>
    <t>Units</t>
  </si>
  <si>
    <t>Scale</t>
  </si>
  <si>
    <t>Gross domestic product, constant prices</t>
  </si>
  <si>
    <t>Percent change</t>
  </si>
  <si>
    <t>Gross domestic product, current prices</t>
  </si>
  <si>
    <t>U.S. dollars</t>
  </si>
  <si>
    <t>Billions</t>
  </si>
  <si>
    <t>Gross domestic product per capita, current prices</t>
  </si>
  <si>
    <t>Persons</t>
  </si>
  <si>
    <t>Millions</t>
  </si>
  <si>
    <t>U.S. Jobs Supported by Goods Exports by Partner</t>
  </si>
  <si>
    <t>Source: https://www.trade.gov/data-visualization/jobs-supported-exports-destination</t>
  </si>
  <si>
    <t>Partner</t>
  </si>
  <si>
    <t>Description</t>
  </si>
  <si>
    <t>Source: Bureau of Economic Analysis, https://apps.bea.gov/iTable/?reqid=2&amp;step=1&amp;isuri=1</t>
  </si>
  <si>
    <t>Explanatory Notes</t>
  </si>
  <si>
    <t>Indicator Name</t>
  </si>
  <si>
    <t>Definition</t>
  </si>
  <si>
    <t>Data Source</t>
  </si>
  <si>
    <t xml:space="preserve">U.S. Trade </t>
  </si>
  <si>
    <t>Exports measure the total physical movement of merchandise out of the United States to foreign countries whether such merchandise is exported from within the U.S. Customs territory or from a U.S. Customs bonded warehouse or a U.S. Foreign Trade Zone. - https://www.census.gov/foreign-trade/guide/sec2.html#exp_coverage</t>
  </si>
  <si>
    <t>TradeStats Express - https://www.trade.gov/report/tradestats-express-national-and-state-trade-data</t>
  </si>
  <si>
    <t>Imports of merchandise include commodities of foreign origin as well as goods of domestic origin returned to the United States with no change in condition or after having been processed and/or assembled in other countries.-https://www.census.gov/foreign-trade/guide/sec2.html#exp_coverage</t>
  </si>
  <si>
    <t>The Difference between Exports and Imports (Trade Balance=Exports-Imports)</t>
  </si>
  <si>
    <t>The Additon of Exports and Imports (Two-Way Trade = Exports+Imports)</t>
  </si>
  <si>
    <t>Inward direct investment is ownership by a foreign investor of at least 10% of a U.S. business. Attribution is to the country of residence of the Ultimate Beneficial Owner (UBO). Position (stock) is cumulative FDI taken at year end. https://www.bea.gov/system/files/2022-06/iea-concepts-methods-2022.pdf</t>
  </si>
  <si>
    <t>Bureau of Economic Analysis - https://apps.bea.gov/iTable/?reqid=2&amp;step=1&amp;isuri=2</t>
  </si>
  <si>
    <t>For U.S. FDI by Position: Outward direct investment is ownership by a U.S. investor of at least 10% of a foreign business. Attribution is to the country of entity location. Position (stock) is cumulative FDI taken at year end.</t>
  </si>
  <si>
    <t>Bureau of Economic Analysis - https://apps.bea.gov/iTable/?reqid=2&amp;step=1&amp;isuri=4</t>
  </si>
  <si>
    <t>U.S. Exporters</t>
  </si>
  <si>
    <t>U.S. Exporters (Total #)</t>
  </si>
  <si>
    <t>Total number of exporting firms. - https://www.trade.gov/exporter-database-methodology</t>
  </si>
  <si>
    <t>ITA Exporter Database - https://www.trade.gov/ita-us-exporters-database-home</t>
  </si>
  <si>
    <t>U.S. SME Exporters (#)</t>
  </si>
  <si>
    <t>SMEs are defined as firms that have fewer than 500 employees.</t>
  </si>
  <si>
    <t>U.S. Non-SME Exporters (#)</t>
  </si>
  <si>
    <t>Non SMEs are firms that have more than 500 employees</t>
  </si>
  <si>
    <t>Value of U.S. SME Exports ($M)</t>
  </si>
  <si>
    <t>Value of SME exports to world</t>
  </si>
  <si>
    <t>U.N. Comtrade Trade Data</t>
  </si>
  <si>
    <t>Export - To send or transport goods out of a country. In the U.N. Database this refers to the Total Exports of the Reporting Country to the World. -https://comtrade.un.org/data/MethodologyGuideforComtradePlus.pdf#:~:text=The%20new%20processing%20system%2C%20UN%20Comtrade%20Processing%20System%2C,and%20dissemination%20of%20trade%20data%20on%20UN%20Comtrade.</t>
  </si>
  <si>
    <t>https://comtradeplus.un.org/</t>
  </si>
  <si>
    <t xml:space="preserve">To receive or transport goods into a country. In the U.N. Database this refers to imports by a reporter from the World. </t>
  </si>
  <si>
    <t xml:space="preserve">Jobs Supported by Exports </t>
  </si>
  <si>
    <t>OTEA estimated jobs supported by exports</t>
  </si>
  <si>
    <t>https://www.trade.gov/data-visualization/jobs-supported-exports-destination</t>
  </si>
  <si>
    <t>Concordance for Country Names based on the Source</t>
  </si>
  <si>
    <t>Comtrade Country</t>
  </si>
  <si>
    <t>BEA Country</t>
  </si>
  <si>
    <t>EDB Country List</t>
  </si>
  <si>
    <t>Congo, Dem Republic (Former Zaire)</t>
  </si>
  <si>
    <t>Malta and Gozo</t>
  </si>
  <si>
    <t>Sint Maarten[2]</t>
  </si>
  <si>
    <t>Sri Lanka (Ceylon)</t>
  </si>
  <si>
    <t>Zimbabwe (Rhodesia)</t>
  </si>
  <si>
    <t>https://www.imf.org/en/Publications/SPROLLS/world-economic-outlook-databases#sort=%40imfdate%20descending</t>
  </si>
  <si>
    <t xml:space="preserve">Annual percentages of constant price GDP are year-on-year changes; the base year is country-specific. </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</si>
  <si>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</si>
  <si>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Values are based upon GDP in national currency converted to U.S. dollars using market exchange rates (yearly average).</t>
  </si>
  <si>
    <t>GDP is expressed in current U.S. dollars per person. Data are derived by first converting GDP in national currency to U.S. dollars and then dividing it by total population.</t>
  </si>
  <si>
    <t>Annual percentages of average consumer prices are year-on-year changes.</t>
  </si>
  <si>
    <t xml:space="preserve">Unemployment rate can be defined by either the national definition, the ILO harmonized definition, or the OECD harmonized definition. The OECD harmonized unemployment rate gives the number of unemployed persons as a percentage of the labor force (the total number of people employed plus unemployed). </t>
  </si>
  <si>
    <t>n/a</t>
  </si>
  <si>
    <t>The Bahamas</t>
  </si>
  <si>
    <t>Democratic Republic of the Congo</t>
  </si>
  <si>
    <t>The Gambia</t>
  </si>
  <si>
    <t>Hong Kong SAR</t>
  </si>
  <si>
    <t>Islamic Republic of Iran</t>
  </si>
  <si>
    <t>Lao P.D.R.</t>
  </si>
  <si>
    <t>Macao SAR</t>
  </si>
  <si>
    <t>São Tomé and Príncipe</t>
  </si>
  <si>
    <t>Taiwan Province of China</t>
  </si>
  <si>
    <t>Türkiye</t>
  </si>
  <si>
    <t>Estimates Start After</t>
  </si>
  <si>
    <t>IMF Country</t>
  </si>
  <si>
    <t>Exports Rank</t>
  </si>
  <si>
    <t>Exports Share</t>
  </si>
  <si>
    <t>Imports Share</t>
  </si>
  <si>
    <t>Services Trade Data</t>
  </si>
  <si>
    <t>https://apps.bea.gov/iTable/?reqid=62&amp;step=9&amp;isuri=1&amp;product=4; https://databank.worldbank.org/source/world-development-indicators</t>
  </si>
  <si>
    <t xml:space="preserve">Not available in Country Reports due to data limitations. Can be downloaded from Bureau of Economic Analysis and World Bank. </t>
  </si>
  <si>
    <t>FDI Inward Position (UBO)/ Stock</t>
  </si>
  <si>
    <t>FDI Outward Position/Stock</t>
  </si>
  <si>
    <t>Svalbard and  Jan Mayen Island</t>
  </si>
  <si>
    <t>Palestinian Authority</t>
  </si>
  <si>
    <t>COUNTRY</t>
  </si>
  <si>
    <t xml:space="preserve">Exports </t>
  </si>
  <si>
    <t xml:space="preserve">Imports </t>
  </si>
  <si>
    <t>2023</t>
  </si>
  <si>
    <t>Imports Rank</t>
  </si>
  <si>
    <t>Total Trade Rank</t>
  </si>
  <si>
    <t>Total Trade Share</t>
  </si>
  <si>
    <t>Partner Goods Trade Rank and Share with the United States in 2023</t>
  </si>
  <si>
    <t>Total Trade (Exports+Imports)</t>
  </si>
  <si>
    <t>Source: TradeStats Express, ITA</t>
  </si>
  <si>
    <t>U.S. Goods Trade by Partner, Millions of USD, 2019-2023</t>
  </si>
  <si>
    <t>United States</t>
  </si>
  <si>
    <t>Puerto Rico</t>
  </si>
  <si>
    <t>Macroeconomic Indicators, 2019-2023</t>
  </si>
  <si>
    <t>European Union</t>
  </si>
  <si>
    <t>U.S. Goods Exporter Detail by Partner in 2021 (latest)</t>
  </si>
  <si>
    <t>Countries' Goods Trade with World, Millions of USD, 2018-2022</t>
  </si>
  <si>
    <t>Trade Balance (Exports-Imports)</t>
  </si>
  <si>
    <t>Partners' Rank and Share with the World in 2022</t>
  </si>
  <si>
    <t>Source: UN Comtrade</t>
  </si>
  <si>
    <t>Africa</t>
  </si>
  <si>
    <t>Asia and Pacific</t>
  </si>
  <si>
    <t>Central America</t>
  </si>
  <si>
    <t>Europe</t>
  </si>
  <si>
    <t>French Islands, Caribbean</t>
  </si>
  <si>
    <t>French Islands, Indian Ocean</t>
  </si>
  <si>
    <t>French Islands, Pacific</t>
  </si>
  <si>
    <t>Latin America and Other Western Hemisphere</t>
  </si>
  <si>
    <t>Middle East</t>
  </si>
  <si>
    <t>Netherlands Islands, Caribbean</t>
  </si>
  <si>
    <t>Other Western Hemisphere</t>
  </si>
  <si>
    <t>South and Central America</t>
  </si>
  <si>
    <t>South America</t>
  </si>
  <si>
    <t>St. Pierre and Miquelon</t>
  </si>
  <si>
    <t>United Kingdom Islands, Atlantic (Africa)</t>
  </si>
  <si>
    <t>United Kingdom Islands, Atlantic (OWH)</t>
  </si>
  <si>
    <t>United Kingdom Islands, Caribbean</t>
  </si>
  <si>
    <t>United Kingdom Islands, Indian Ocean</t>
  </si>
  <si>
    <t>United Kingdom Islands, Pacific</t>
  </si>
  <si>
    <t>U.S. Foreign Direct Investment (FDI) with Partners,  Millions of USD, 2018-2022</t>
  </si>
  <si>
    <t>GoodsTrade Balance</t>
  </si>
  <si>
    <t>GoodsTwo-Way Trade</t>
  </si>
  <si>
    <t>Goods Export</t>
  </si>
  <si>
    <t>Goods Import</t>
  </si>
  <si>
    <t>Product details: HS and NAICS</t>
  </si>
  <si>
    <t>https://www.trade.gov/data-visualization/tradestats-express-us-trade-partner-countries-and-regions</t>
  </si>
  <si>
    <t>U.S. Trade -  Products</t>
  </si>
  <si>
    <t xml:space="preserve">(*) - Value is between 0 and 500,000 </t>
  </si>
  <si>
    <t>Note: (-1) means suppressed value</t>
  </si>
  <si>
    <t>Outward (Position)</t>
  </si>
  <si>
    <t>Inward (UBO, Position)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</si>
</sst>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_(&quot;$&quot;* #,##0_);_(&quot;$&quot;* \(#,##0\);_(&quot;$&quot;* &quot;-&quot;??_);_(@_)"/>
    <numFmt numFmtId="166" formatCode="&quot;$&quot;#,##0"/>
    <numFmt numFmtId="167" formatCode="#,##0;\-#,##0"/>
    <numFmt numFmtId="168" formatCode="&quot;$&quot;#,##0;\-#,##0"/>
    <numFmt numFmtId="169" formatCode="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name val="Arial"/>
      <family val="2"/>
    </font>
    <font>
      <sz val="11"/>
      <color indexed="8"/>
      <name val="Calibri"/>
      <family val="2"/>
      <scheme val="minor"/>
    </font>
    <font>
      <sz val="8"/>
      <name val="Calibri"/>
      <family val="2"/>
      <scheme val="minor"/>
    </font>
    <font>
      <u/>
      <sz val="11"/>
      <color theme="10"/>
      <name val="Calibri"/>
      <family val="2"/>
      <scheme val="minor"/>
    </font>
    <font>
      <b/>
      <sz val="26"/>
      <color theme="0"/>
      <name val="Calibri"/>
      <family val="2"/>
      <scheme val="minor"/>
    </font>
    <font>
      <b/>
      <sz val="11"/>
      <color rgb="FFFF0000"/>
      <name val="Calibri"/>
      <family val="2"/>
      <scheme val="minor"/>
    </font>
    <font>
      <sz val="20"/>
      <name val="Calibri"/>
      <family val="2"/>
      <scheme val="minor"/>
    </font>
    <font>
      <b/>
      <sz val="20"/>
      <name val="Calibri"/>
      <family val="2"/>
      <scheme val="minor"/>
    </font>
    <font>
      <sz val="14"/>
      <name val="Calibri"/>
      <family val="2"/>
      <scheme val="minor"/>
    </font>
    <font>
      <b/>
      <sz val="20"/>
      <color theme="1"/>
      <name val="Calibri"/>
      <family val="2"/>
      <scheme val="minor"/>
    </font>
    <font>
      <sz val="20"/>
      <color theme="1"/>
      <name val="Calibri"/>
      <family val="2"/>
      <scheme val="minor"/>
    </font>
    <font>
      <u/>
      <sz val="20"/>
      <color theme="10"/>
      <name val="Calibri"/>
      <family val="2"/>
      <scheme val="minor"/>
    </font>
    <font>
      <sz val="20"/>
      <color rgb="FF000000"/>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0"/>
      <color rgb="FF000000"/>
      <name val="Arial"/>
      <family val="2"/>
    </font>
    <font>
      <b/>
      <sz val="11"/>
      <name val="Calibri"/>
      <family val="2"/>
      <scheme val="minor"/>
    </font>
  </fonts>
  <fills count="14">
    <fill>
      <patternFill patternType="none"/>
    </fill>
    <fill>
      <patternFill patternType="gray125"/>
    </fill>
    <fill>
      <patternFill patternType="solid">
        <fgColor theme="1"/>
        <bgColor theme="4" tint="0.79998168889431442"/>
      </patternFill>
    </fill>
    <fill>
      <patternFill patternType="solid">
        <fgColor theme="0"/>
        <bgColor indexed="64"/>
      </patternFill>
    </fill>
    <fill>
      <patternFill patternType="solid">
        <fgColor theme="4" tint="0.79998168889431442"/>
        <bgColor indexed="65"/>
      </patternFill>
    </fill>
    <fill>
      <patternFill patternType="solid">
        <fgColor theme="8"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2" tint="-0.249977111117893"/>
        <bgColor indexed="64"/>
      </patternFill>
    </fill>
  </fills>
  <borders count="29">
    <border>
      <left/>
      <right/>
      <top/>
      <bottom/>
      <diagonal/>
    </border>
    <border>
      <left/>
      <right/>
      <top/>
      <bottom style="thin">
        <color indexed="64"/>
      </bottom>
      <diagonal/>
    </border>
    <border>
      <left/>
      <right/>
      <top style="thin">
        <color theme="1"/>
      </top>
      <bottom style="thin">
        <color theme="4" tint="0.39997558519241921"/>
      </bottom>
      <diagonal/>
    </border>
    <border>
      <left/>
      <right style="thin">
        <color theme="1"/>
      </right>
      <top style="thin">
        <color theme="1"/>
      </top>
      <bottom style="thin">
        <color theme="4" tint="0.39997558519241921"/>
      </bottom>
      <diagonal/>
    </border>
    <border>
      <left/>
      <right/>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bottom style="thin">
        <color theme="1"/>
      </bottom>
      <diagonal/>
    </border>
    <border>
      <left/>
      <right style="thin">
        <color theme="1"/>
      </right>
      <top/>
      <bottom style="thin">
        <color theme="1"/>
      </bottom>
      <diagonal/>
    </border>
    <border>
      <left/>
      <right/>
      <top style="thin">
        <color theme="4" tint="0.39997558519241921"/>
      </top>
      <bottom style="thin">
        <color theme="4" tint="0.39997558519241921"/>
      </bottom>
      <diagonal/>
    </border>
    <border>
      <left style="medium">
        <color indexed="64"/>
      </left>
      <right/>
      <top style="thin">
        <color theme="4" tint="0.39997558519241921"/>
      </top>
      <bottom style="thin">
        <color theme="4" tint="0.39997558519241921"/>
      </bottom>
      <diagonal/>
    </border>
    <border>
      <left/>
      <right style="medium">
        <color indexed="64"/>
      </right>
      <top style="thin">
        <color theme="4" tint="0.39997558519241921"/>
      </top>
      <bottom style="thin">
        <color theme="4" tint="0.39997558519241921"/>
      </bottom>
      <diagonal/>
    </border>
    <border>
      <left style="medium">
        <color indexed="64"/>
      </left>
      <right/>
      <top style="thin">
        <color theme="4" tint="0.39997558519241921"/>
      </top>
      <bottom style="medium">
        <color indexed="64"/>
      </bottom>
      <diagonal/>
    </border>
    <border>
      <left/>
      <right/>
      <top style="thin">
        <color theme="4" tint="0.39997558519241921"/>
      </top>
      <bottom style="medium">
        <color indexed="64"/>
      </bottom>
      <diagonal/>
    </border>
    <border>
      <left/>
      <right style="medium">
        <color indexed="64"/>
      </right>
      <top style="thin">
        <color theme="4" tint="0.39997558519241921"/>
      </top>
      <bottom style="medium">
        <color indexed="64"/>
      </bottom>
      <diagonal/>
    </border>
  </borders>
  <cellStyleXfs count="7">
    <xf numFmtId="0" fontId="0" fillId="0" borderId="0"/>
    <xf numFmtId="43" fontId="1" fillId="0" borderId="0" applyFont="0" applyFill="0" applyBorder="0" applyAlignment="0" applyProtection="0"/>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4" borderId="0" applyNumberFormat="0" applyBorder="0" applyAlignment="0" applyProtection="0"/>
    <xf numFmtId="0" fontId="7" fillId="0" borderId="0" applyNumberFormat="0" applyFill="0" applyBorder="0" applyAlignment="0" applyProtection="0"/>
  </cellStyleXfs>
  <cellXfs count="89">
    <xf numFmtId="0" fontId="0" fillId="0" borderId="0" xfId="0"/>
    <xf numFmtId="0" fontId="3" fillId="0" borderId="0" xfId="0" applyFont="1"/>
    <xf numFmtId="0" fontId="3" fillId="0" borderId="1" xfId="0" applyFont="1" applyBorder="1" applyAlignment="1">
      <alignment horizontal="center"/>
    </xf>
    <xf numFmtId="1" fontId="0" fillId="0" borderId="0" xfId="1" applyNumberFormat="1" applyFont="1"/>
    <xf numFmtId="1" fontId="0" fillId="0" borderId="0" xfId="0" applyNumberFormat="1"/>
    <xf numFmtId="49" fontId="0" fillId="0" borderId="0" xfId="0" applyNumberFormat="1"/>
    <xf numFmtId="0" fontId="4" fillId="0" borderId="0" xfId="0" applyFont="1"/>
    <xf numFmtId="164" fontId="0" fillId="0" borderId="0" xfId="4" applyNumberFormat="1" applyFont="1"/>
    <xf numFmtId="166" fontId="0" fillId="0" borderId="0" xfId="0" applyNumberFormat="1"/>
    <xf numFmtId="0" fontId="3" fillId="0" borderId="0" xfId="0" applyFont="1" applyAlignment="1">
      <alignment horizontal="center"/>
    </xf>
    <xf numFmtId="165" fontId="2" fillId="2" borderId="2" xfId="3" applyNumberFormat="1" applyFont="1" applyFill="1" applyBorder="1"/>
    <xf numFmtId="0" fontId="2" fillId="2" borderId="2" xfId="0" applyFont="1" applyFill="1" applyBorder="1"/>
    <xf numFmtId="164" fontId="2" fillId="2" borderId="3" xfId="4" applyNumberFormat="1" applyFont="1" applyFill="1" applyBorder="1"/>
    <xf numFmtId="164" fontId="2" fillId="2" borderId="2" xfId="4" applyNumberFormat="1" applyFont="1" applyFill="1" applyBorder="1"/>
    <xf numFmtId="0" fontId="3" fillId="3" borderId="0" xfId="0" applyFont="1" applyFill="1"/>
    <xf numFmtId="0" fontId="9" fillId="0" borderId="0" xfId="0" applyFont="1"/>
    <xf numFmtId="0" fontId="10" fillId="6" borderId="0" xfId="2" applyFont="1" applyFill="1"/>
    <xf numFmtId="0" fontId="11" fillId="3" borderId="5" xfId="0" applyFont="1" applyFill="1" applyBorder="1" applyAlignment="1">
      <alignment horizontal="left" vertical="top" wrapText="1"/>
    </xf>
    <xf numFmtId="0" fontId="12" fillId="0" borderId="0" xfId="0" applyFont="1"/>
    <xf numFmtId="0" fontId="14" fillId="3" borderId="7" xfId="0" applyFont="1" applyFill="1" applyBorder="1" applyAlignment="1">
      <alignment horizontal="left" vertical="top" wrapText="1"/>
    </xf>
    <xf numFmtId="0" fontId="15" fillId="3" borderId="7" xfId="6" applyFont="1" applyFill="1" applyBorder="1" applyAlignment="1">
      <alignment vertical="top" wrapText="1"/>
    </xf>
    <xf numFmtId="0" fontId="15" fillId="3" borderId="7" xfId="6" applyFont="1" applyFill="1" applyBorder="1" applyAlignment="1">
      <alignment horizontal="left" vertical="top" wrapText="1"/>
    </xf>
    <xf numFmtId="0" fontId="16" fillId="3" borderId="7" xfId="0" applyFont="1" applyFill="1" applyBorder="1" applyAlignment="1">
      <alignment vertical="top" wrapText="1"/>
    </xf>
    <xf numFmtId="0" fontId="15" fillId="3" borderId="7" xfId="6" applyFont="1" applyFill="1" applyBorder="1" applyAlignment="1">
      <alignment vertical="top"/>
    </xf>
    <xf numFmtId="0" fontId="15" fillId="3" borderId="7" xfId="6" applyFont="1" applyFill="1" applyBorder="1" applyAlignment="1">
      <alignment horizontal="left" vertical="top"/>
    </xf>
    <xf numFmtId="0" fontId="14" fillId="3" borderId="7" xfId="0" applyFont="1" applyFill="1" applyBorder="1" applyAlignment="1">
      <alignment vertical="top" wrapText="1"/>
    </xf>
    <xf numFmtId="0" fontId="17" fillId="0" borderId="0" xfId="0" applyFont="1" applyAlignment="1">
      <alignment wrapText="1"/>
    </xf>
    <xf numFmtId="1" fontId="0" fillId="0" borderId="0" xfId="1" applyNumberFormat="1" applyFont="1" applyFill="1"/>
    <xf numFmtId="0" fontId="0" fillId="8" borderId="10" xfId="0" applyFill="1" applyBorder="1"/>
    <xf numFmtId="0" fontId="0" fillId="0" borderId="10" xfId="0" applyBorder="1"/>
    <xf numFmtId="10" fontId="0" fillId="0" borderId="0" xfId="4" applyNumberFormat="1" applyFont="1"/>
    <xf numFmtId="0" fontId="0" fillId="11" borderId="0" xfId="0" applyFill="1"/>
    <xf numFmtId="49" fontId="0" fillId="11" borderId="9" xfId="0" applyNumberFormat="1" applyFill="1" applyBorder="1"/>
    <xf numFmtId="49" fontId="0" fillId="11" borderId="14" xfId="0" applyNumberFormat="1" applyFill="1" applyBorder="1"/>
    <xf numFmtId="49" fontId="0" fillId="11" borderId="15" xfId="0" applyNumberFormat="1" applyFill="1" applyBorder="1"/>
    <xf numFmtId="166" fontId="0" fillId="0" borderId="16" xfId="0" applyNumberFormat="1" applyBorder="1"/>
    <xf numFmtId="166" fontId="0" fillId="0" borderId="17" xfId="0" applyNumberFormat="1" applyBorder="1"/>
    <xf numFmtId="166" fontId="0" fillId="0" borderId="18" xfId="0" applyNumberFormat="1" applyBorder="1"/>
    <xf numFmtId="166" fontId="0" fillId="0" borderId="19" xfId="0" applyNumberFormat="1" applyBorder="1"/>
    <xf numFmtId="166" fontId="0" fillId="0" borderId="20" xfId="0" applyNumberFormat="1" applyBorder="1"/>
    <xf numFmtId="49" fontId="0" fillId="11" borderId="16" xfId="0" applyNumberFormat="1" applyFill="1" applyBorder="1"/>
    <xf numFmtId="49" fontId="0" fillId="11" borderId="0" xfId="0" applyNumberFormat="1" applyFill="1"/>
    <xf numFmtId="49" fontId="0" fillId="11" borderId="17" xfId="0" applyNumberFormat="1" applyFill="1" applyBorder="1"/>
    <xf numFmtId="0" fontId="0" fillId="0" borderId="0" xfId="0" applyAlignment="1">
      <alignment horizontal="center"/>
    </xf>
    <xf numFmtId="0" fontId="20" fillId="0" borderId="0" xfId="0" applyFont="1" applyAlignment="1">
      <alignment horizontal="left" vertical="top"/>
    </xf>
    <xf numFmtId="167" fontId="20" fillId="0" borderId="0" xfId="0" applyNumberFormat="1" applyFont="1" applyAlignment="1">
      <alignment vertical="center"/>
    </xf>
    <xf numFmtId="164" fontId="20" fillId="0" borderId="0" xfId="4" applyNumberFormat="1" applyFont="1" applyBorder="1" applyAlignment="1">
      <alignment vertical="center"/>
    </xf>
    <xf numFmtId="168" fontId="20" fillId="0" borderId="0" xfId="0" applyNumberFormat="1" applyFont="1" applyAlignment="1">
      <alignment vertical="center"/>
    </xf>
    <xf numFmtId="169" fontId="20" fillId="0" borderId="0" xfId="0" applyNumberFormat="1" applyFont="1" applyAlignment="1">
      <alignment vertical="center"/>
    </xf>
    <xf numFmtId="0" fontId="21" fillId="0" borderId="21" xfId="0" applyFont="1" applyBorder="1"/>
    <xf numFmtId="0" fontId="21" fillId="0" borderId="4" xfId="0" applyFont="1" applyBorder="1"/>
    <xf numFmtId="164" fontId="21" fillId="0" borderId="4" xfId="4" applyNumberFormat="1" applyFont="1" applyFill="1" applyBorder="1"/>
    <xf numFmtId="0" fontId="21" fillId="0" borderId="22" xfId="0" applyFont="1" applyBorder="1"/>
    <xf numFmtId="0" fontId="13" fillId="7" borderId="8" xfId="0" applyFont="1" applyFill="1" applyBorder="1" applyAlignment="1">
      <alignment horizontal="center" vertical="center"/>
    </xf>
    <xf numFmtId="167" fontId="0" fillId="0" borderId="0" xfId="0" applyNumberFormat="1"/>
    <xf numFmtId="166" fontId="0" fillId="8" borderId="24" xfId="3" applyNumberFormat="1" applyFont="1" applyFill="1" applyBorder="1"/>
    <xf numFmtId="166" fontId="0" fillId="8" borderId="23" xfId="3" applyNumberFormat="1" applyFont="1" applyFill="1" applyBorder="1"/>
    <xf numFmtId="166" fontId="0" fillId="8" borderId="25" xfId="3" applyNumberFormat="1" applyFont="1" applyFill="1" applyBorder="1"/>
    <xf numFmtId="166" fontId="0" fillId="0" borderId="24" xfId="3" applyNumberFormat="1" applyFont="1" applyBorder="1"/>
    <xf numFmtId="166" fontId="0" fillId="0" borderId="23" xfId="3" applyNumberFormat="1" applyFont="1" applyBorder="1"/>
    <xf numFmtId="166" fontId="0" fillId="0" borderId="25" xfId="3" applyNumberFormat="1" applyFont="1" applyBorder="1"/>
    <xf numFmtId="166" fontId="0" fillId="8" borderId="26" xfId="3" applyNumberFormat="1" applyFont="1" applyFill="1" applyBorder="1"/>
    <xf numFmtId="166" fontId="0" fillId="8" borderId="27" xfId="3" applyNumberFormat="1" applyFont="1" applyFill="1" applyBorder="1"/>
    <xf numFmtId="166" fontId="0" fillId="8" borderId="28" xfId="3" applyNumberFormat="1" applyFont="1" applyFill="1" applyBorder="1"/>
    <xf numFmtId="9" fontId="0" fillId="0" borderId="0" xfId="4" applyFont="1"/>
    <xf numFmtId="0" fontId="13" fillId="7" borderId="8" xfId="0" applyFont="1" applyFill="1" applyBorder="1" applyAlignment="1">
      <alignment horizontal="center" vertical="center"/>
    </xf>
    <xf numFmtId="0" fontId="8" fillId="5" borderId="0" xfId="5" applyFont="1" applyFill="1" applyAlignment="1">
      <alignment horizontal="center" vertical="top"/>
    </xf>
    <xf numFmtId="0" fontId="13" fillId="7" borderId="6"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8"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8" fillId="0" borderId="0" xfId="0" applyFont="1" applyAlignment="1">
      <alignment horizontal="center"/>
    </xf>
    <xf numFmtId="0" fontId="0" fillId="9" borderId="11" xfId="0" applyFill="1" applyBorder="1" applyAlignment="1">
      <alignment horizontal="center"/>
    </xf>
    <xf numFmtId="0" fontId="0" fillId="9" borderId="12" xfId="0" applyFill="1" applyBorder="1" applyAlignment="1">
      <alignment horizontal="center"/>
    </xf>
    <xf numFmtId="0" fontId="0" fillId="9" borderId="13" xfId="0" applyFill="1" applyBorder="1" applyAlignment="1">
      <alignment horizontal="center"/>
    </xf>
    <xf numFmtId="0" fontId="0" fillId="10" borderId="11" xfId="0" applyFill="1" applyBorder="1" applyAlignment="1">
      <alignment horizontal="center"/>
    </xf>
    <xf numFmtId="0" fontId="0" fillId="10" borderId="12" xfId="0" applyFill="1" applyBorder="1" applyAlignment="1">
      <alignment horizontal="center"/>
    </xf>
    <xf numFmtId="0" fontId="0" fillId="10" borderId="13" xfId="0" applyFill="1" applyBorder="1" applyAlignment="1">
      <alignment horizont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13" borderId="11" xfId="0" applyFill="1" applyBorder="1" applyAlignment="1">
      <alignment horizontal="center"/>
    </xf>
    <xf numFmtId="0" fontId="0" fillId="13" borderId="12" xfId="0" applyFill="1" applyBorder="1" applyAlignment="1">
      <alignment horizontal="center"/>
    </xf>
    <xf numFmtId="0" fontId="0" fillId="13" borderId="13" xfId="0" applyFill="1" applyBorder="1" applyAlignment="1">
      <alignment horizontal="center"/>
    </xf>
    <xf numFmtId="0" fontId="17" fillId="0" borderId="0" xfId="0" applyFont="1" applyAlignment="1">
      <alignment horizontal="center"/>
    </xf>
    <xf numFmtId="0" fontId="3" fillId="0" borderId="0" xfId="0" applyFont="1" applyAlignment="1">
      <alignment horizontal="center"/>
    </xf>
    <xf numFmtId="0" fontId="19" fillId="0" borderId="0" xfId="0" applyFont="1" applyAlignment="1">
      <alignment horizontal="center"/>
    </xf>
    <xf numFmtId="0" fontId="0" fillId="0" borderId="4" xfId="0" applyBorder="1" applyAlignment="1">
      <alignment horizontal="center"/>
    </xf>
    <xf numFmtId="0" fontId="3" fillId="0" borderId="4" xfId="0" applyFont="1" applyBorder="1" applyAlignment="1">
      <alignment horizontal="center"/>
    </xf>
  </cellXfs>
  <cellStyles count="7">
    <cellStyle name="20% - Accent1" xfId="5" builtinId="30"/>
    <cellStyle name="Comma" xfId="1" builtinId="3"/>
    <cellStyle name="Currency" xfId="3" builtinId="4"/>
    <cellStyle name="Hyperlink" xfId="6" builtinId="8"/>
    <cellStyle name="Normal" xfId="0" builtinId="0"/>
    <cellStyle name="Normal 2" xfId="2" xr:uid="{4F7B18BA-A978-47A1-B2F6-273DB25870E5}"/>
    <cellStyle name="Percent" xfId="4" builtinId="5"/>
  </cellStyles>
  <dxfs count="37">
    <dxf>
      <font>
        <b val="0"/>
        <i val="0"/>
        <strike val="0"/>
        <condense val="0"/>
        <extend val="0"/>
        <outline val="0"/>
        <shadow val="0"/>
        <u val="none"/>
        <vertAlign val="baseline"/>
        <sz val="10"/>
        <color rgb="FF000000"/>
        <name val="Arial"/>
        <family val="2"/>
        <scheme val="none"/>
      </font>
      <numFmt numFmtId="169"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8" formatCode="&quot;$&quot;#,##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4"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7"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numFmt numFmtId="167" formatCode="#,##0;\-#,##0"/>
      <alignment horizontal="general" vertical="center" textRotation="0" wrapText="0" indent="0" justifyLastLine="0" shrinkToFit="0" readingOrder="0"/>
    </dxf>
    <dxf>
      <font>
        <b val="0"/>
        <i val="0"/>
        <strike val="0"/>
        <condense val="0"/>
        <extend val="0"/>
        <outline val="0"/>
        <shadow val="0"/>
        <u val="none"/>
        <vertAlign val="baseline"/>
        <sz val="10"/>
        <color rgb="FF000000"/>
        <name val="Arial"/>
        <family val="2"/>
        <scheme val="none"/>
      </font>
      <alignment horizontal="left" vertical="top" textRotation="0" wrapText="0" indent="0" justifyLastLine="0" shrinkToFit="0" readingOrder="0"/>
    </dxf>
    <dxf>
      <border outline="0">
        <top style="thin">
          <color theme="1"/>
        </top>
      </border>
    </dxf>
    <dxf>
      <font>
        <b val="0"/>
        <i val="0"/>
        <strike val="0"/>
        <condense val="0"/>
        <extend val="0"/>
        <outline val="0"/>
        <shadow val="0"/>
        <u val="none"/>
        <vertAlign val="baseline"/>
        <sz val="10"/>
        <color rgb="FF000000"/>
        <name val="Arial"/>
        <family val="2"/>
        <scheme val="none"/>
      </font>
      <alignment horizontal="general"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dxf>
    <dxf>
      <numFmt numFmtId="1" formatCode="0"/>
    </dxf>
    <dxf>
      <numFmt numFmtId="1" formatCode="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border outline="0">
        <top style="medium">
          <color indexed="64"/>
        </top>
      </border>
    </dxf>
    <dxf>
      <font>
        <b val="0"/>
        <i val="0"/>
        <strike val="0"/>
        <condense val="0"/>
        <extend val="0"/>
        <outline val="0"/>
        <shadow val="0"/>
        <u val="none"/>
        <vertAlign val="baseline"/>
        <sz val="11"/>
        <color theme="1"/>
        <name val="Calibri"/>
        <family val="2"/>
        <scheme val="minor"/>
      </font>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numFmt numFmtId="14" formatCode="0.0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ertAlign val="baseline"/>
        <sz val="20"/>
        <color theme="10"/>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dxf>
    <dxf>
      <fill>
        <patternFill patternType="solid">
          <fgColor indexed="64"/>
          <bgColor theme="0"/>
        </patternFill>
      </fill>
    </dxf>
    <dxf>
      <border outline="0">
        <top style="thin">
          <color indexed="64"/>
        </top>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053C60-FB82-4010-8FF5-D839089E2E8E}" name="Table12" displayName="Table12" ref="B2:D23" totalsRowShown="0" headerRowDxfId="36" dataDxfId="34" headerRowBorderDxfId="35" tableBorderDxfId="33">
  <autoFilter ref="B2:D23" xr:uid="{2DA8DDFC-A429-409C-97D7-B1CD6184BDB9}"/>
  <tableColumns count="3">
    <tableColumn id="1" xr3:uid="{BF84E2FD-C178-4FA3-A3EB-BAF6E3779B29}" name="Indicator Name" dataDxfId="32"/>
    <tableColumn id="2" xr3:uid="{E8A144B2-8658-40B6-9087-0589857D6EA1}" name="Definition" dataDxfId="31"/>
    <tableColumn id="3" xr3:uid="{1205CCF8-4964-45FB-AD13-10A2AC31F0ED}" name="Data Source" dataDxfId="30" dataCellStyle="Hyperlink"/>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0CFF18-8C30-4CDD-AA79-4A0D902F2A45}" name="Table135" displayName="Table135" ref="A2:G236" totalsRowShown="0" dataDxfId="29" dataCellStyle="Percent">
  <autoFilter ref="A2:G236" xr:uid="{990CFF18-8C30-4CDD-AA79-4A0D902F2A45}"/>
  <tableColumns count="7">
    <tableColumn id="1" xr3:uid="{9DB14BAF-1A76-43B7-8E4F-4122CB9F3FBD}" name="Partner" dataDxfId="28"/>
    <tableColumn id="2" xr3:uid="{00C5B223-0397-4B1B-A6F5-0F843AA3F402}" name="Exports Rank"/>
    <tableColumn id="3" xr3:uid="{571F2094-5C8A-4C4F-A444-EDC7C8C462D4}" name="Imports Rank"/>
    <tableColumn id="4" xr3:uid="{1493F7E1-B15C-4177-95DF-1253E0B7C693}" name="Total Trade Rank"/>
    <tableColumn id="5" xr3:uid="{EB779A23-CF25-4484-BA01-BD67F5B3BF7B}" name="Exports Share" dataDxfId="27" dataCellStyle="Percent"/>
    <tableColumn id="6" xr3:uid="{11E75177-618B-40EF-9729-36E7A04982E9}" name="Imports Share" dataDxfId="26" dataCellStyle="Percent"/>
    <tableColumn id="7" xr3:uid="{219410F3-6C52-47DF-9D4E-27E66FF84EEB}" name="Total Trade Share" dataDxfId="25" dataCellStyle="Percen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40F13C-A1DD-4CEF-B881-DD518763F5EB}" name="Table133" displayName="Table133" ref="A2:G178" totalsRowShown="0" dataDxfId="24" dataCellStyle="Percent">
  <autoFilter ref="A2:G178" xr:uid="{683002E1-F16F-4F98-BBEA-93E883DFD87D}"/>
  <tableColumns count="7">
    <tableColumn id="1" xr3:uid="{34946329-FB9F-4E6E-91FA-DB94328F2381}" name="Partner" dataDxfId="23"/>
    <tableColumn id="2" xr3:uid="{92A75BE3-1964-4512-9805-A1DFC7399831}" name="Exports Rank"/>
    <tableColumn id="3" xr3:uid="{1142BD98-5733-4971-9461-4FC66EDE93CD}" name="Imports Rank"/>
    <tableColumn id="4" xr3:uid="{91AA5F03-FEB3-4D7F-8FF8-FA5F2363EEA8}" name="Total Trade Rank"/>
    <tableColumn id="5" xr3:uid="{08C1F20E-7B83-4C8E-A3AD-E71A4614A1A4}" name="Exports Share" dataDxfId="22" dataCellStyle="Percent"/>
    <tableColumn id="6" xr3:uid="{0DB377CF-E299-43B0-A3C0-C3D591A38520}" name="Imports Share" dataDxfId="21" dataCellStyle="Percent"/>
    <tableColumn id="7" xr3:uid="{9A124389-00F9-4342-9CFF-F3E7C52E5B1F}" name="Total Trade Share" dataDxfId="20" dataCellStyle="Percen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669B3F-EC30-4781-848E-934AE06B2E68}" name="Table9" displayName="Table9" ref="A2:F238" totalsRowShown="0" headerRowDxfId="19" dataDxfId="17" headerRowBorderDxfId="18" tableBorderDxfId="16" dataCellStyle="Comma">
  <autoFilter ref="A2:F238" xr:uid="{4D669B3F-EC30-4781-848E-934AE06B2E68}"/>
  <tableColumns count="6">
    <tableColumn id="1" xr3:uid="{74F9DFC6-9E6A-4F87-89E2-0F1AAC135F4A}" name="Partner"/>
    <tableColumn id="2" xr3:uid="{33D4BDCF-EB95-428B-91E6-92C9B41FEA7B}" name="2017" dataDxfId="15" dataCellStyle="Comma"/>
    <tableColumn id="3" xr3:uid="{84A45AC1-C8E7-4ADA-9D92-6BFF90DF9466}" name="2018" dataDxfId="14" dataCellStyle="Comma"/>
    <tableColumn id="4" xr3:uid="{F2879EC1-1F2B-4114-9696-AF9066062D7A}" name="2019" dataDxfId="13" dataCellStyle="Comma"/>
    <tableColumn id="5" xr3:uid="{7BE0E59A-BDE9-4D61-8CA0-4A0BA4F386F0}" name="2020" dataDxfId="12"/>
    <tableColumn id="6" xr3:uid="{87D09A01-C5B9-4D22-A14E-AC1A7D20123E}" name="2021" dataDxfId="1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2CC3622-B786-4209-A0F7-AF6EDD45CC66}" name="Table14" displayName="Table14" ref="A2:G233" totalsRowShown="0" headerRowDxfId="10" dataDxfId="8" headerRowBorderDxfId="9" tableBorderDxfId="7">
  <tableColumns count="7">
    <tableColumn id="1" xr3:uid="{BA13C645-E803-4A30-B1E3-9F0CE3EC35E9}" name="Partner" dataDxfId="6"/>
    <tableColumn id="2" xr3:uid="{22124A2A-556D-49BF-8902-12314DE33DEF}" name="Exporters" dataDxfId="5"/>
    <tableColumn id="3" xr3:uid="{6E9706E0-DC9F-4169-A16F-171CB417663B}" name="SME Exporters" dataDxfId="4"/>
    <tableColumn id="4" xr3:uid="{07FBC1B0-FB84-406F-9458-CD7940A4A22B}" name="% Share of SME Exporters" dataDxfId="3" dataCellStyle="Percent">
      <calculatedColumnFormula>C3/B3</calculatedColumnFormula>
    </tableColumn>
    <tableColumn id="5" xr3:uid="{9D1AE846-CF01-483E-BB76-4C960CAC913F}" name="% Share of Non SME Exporters" dataDxfId="2" dataCellStyle="Percent">
      <calculatedColumnFormula>(B3-C3)/B3</calculatedColumnFormula>
    </tableColumn>
    <tableColumn id="6" xr3:uid="{C1A3049E-006A-48A7-9AF2-0C296F4891F7}" name="Value of SME Exports ($M)" dataDxfId="1"/>
    <tableColumn id="7" xr3:uid="{9DD6BC7B-4682-4962-814F-9BB6762DAE51}" name="% SME Export Value of Total Export Value"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93CC0E5-70A5-4CE2-9252-9E778519C96D}" name="Table11" displayName="Table11" ref="A2:J1178" totalsRowShown="0">
  <autoFilter ref="A2:J1178" xr:uid="{793CC0E5-70A5-4CE2-9252-9E778519C96D}"/>
  <tableColumns count="10">
    <tableColumn id="1" xr3:uid="{0190E0FF-5F5A-4466-8239-C25DAAF947B6}" name="Country"/>
    <tableColumn id="2" xr3:uid="{47EBCE48-B95D-4FF7-AE2D-02B2F522FCF8}" name="Description"/>
    <tableColumn id="3" xr3:uid="{193FD75E-C4F1-4334-BE50-7843E8F3A9F5}" name="Units"/>
    <tableColumn id="4" xr3:uid="{96959CBC-B852-4716-A18C-8A0E24FDDDA4}" name="Scale"/>
    <tableColumn id="5" xr3:uid="{589E9D9D-AA92-4537-96B7-C046B24EC487}" name="2019"/>
    <tableColumn id="6" xr3:uid="{1A4F8191-5C1B-446B-9219-A6D03EB486FA}" name="2020"/>
    <tableColumn id="7" xr3:uid="{285827D1-65F7-414E-9391-E00D545DE53E}" name="2021"/>
    <tableColumn id="8" xr3:uid="{A235E63A-191B-44E3-9788-4F1B91E5C77B}" name="2022"/>
    <tableColumn id="9" xr3:uid="{A223F056-8CBF-4E29-B231-ED6C83C17FD1}" name="2023"/>
    <tableColumn id="10" xr3:uid="{37DB44ED-35F1-4736-8BF3-5077394BDE04}" name="Estimates Start After"/>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5FD5B1D-5B40-4E11-9B66-7B08C2B434F7}" name="Table1121011" displayName="Table1121011" ref="A2:E236" totalsRowShown="0">
  <autoFilter ref="A2:E236" xr:uid="{25FD5B1D-5B40-4E11-9B66-7B08C2B434F7}"/>
  <sortState xmlns:xlrd2="http://schemas.microsoft.com/office/spreadsheetml/2017/richdata2" ref="A3:E236">
    <sortCondition ref="A3:A236"/>
  </sortState>
  <tableColumns count="5">
    <tableColumn id="1" xr3:uid="{0FBFAA60-5A02-4986-B15C-34447C1B6EF7}" name="TSE Country"/>
    <tableColumn id="2" xr3:uid="{BE85A610-8D93-4684-AAFB-EA4DACA74E57}" name="Comtrade Country"/>
    <tableColumn id="4" xr3:uid="{463A471C-C637-47E8-9D68-840EE112A206}" name="BEA Country"/>
    <tableColumn id="5" xr3:uid="{1BE824F6-2312-4E07-B6B9-C25B4FD72DA7}" name="EDB Country List"/>
    <tableColumn id="6" xr3:uid="{116C23F2-4019-4CDE-B0B3-D817313BCD43}" name="IMF Countr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s.bea.gov/iTable/?reqid=2&amp;step=1&amp;isuri=1" TargetMode="External"/><Relationship Id="rId7" Type="http://schemas.openxmlformats.org/officeDocument/2006/relationships/table" Target="../tables/table1.xml"/><Relationship Id="rId2" Type="http://schemas.openxmlformats.org/officeDocument/2006/relationships/hyperlink" Target="https://comtradeplus.un.org/" TargetMode="External"/><Relationship Id="rId1" Type="http://schemas.openxmlformats.org/officeDocument/2006/relationships/hyperlink" Target="https://comtradeplus.un.org/" TargetMode="External"/><Relationship Id="rId6" Type="http://schemas.openxmlformats.org/officeDocument/2006/relationships/printerSettings" Target="../printerSettings/printerSettings1.bin"/><Relationship Id="rId5" Type="http://schemas.openxmlformats.org/officeDocument/2006/relationships/hyperlink" Target="https://www.imf.org/en/Publications/SPROLLS/world-economic-outlook-databases" TargetMode="External"/><Relationship Id="rId4" Type="http://schemas.openxmlformats.org/officeDocument/2006/relationships/hyperlink" Target="https://www.imf.org/en/Publications/SPROLLS/world-economic-outlook-database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089E-7039-47A9-95E4-617904DEE0E7}">
  <dimension ref="A1:E24"/>
  <sheetViews>
    <sheetView tabSelected="1" topLeftCell="B1" zoomScale="60" zoomScaleNormal="60" workbookViewId="0">
      <selection activeCell="F5" sqref="F5"/>
    </sheetView>
  </sheetViews>
  <sheetFormatPr defaultRowHeight="15.6" x14ac:dyDescent="0.3"/>
  <cols>
    <col min="1" max="1" width="48.33203125" customWidth="1"/>
    <col min="2" max="2" width="99.88671875" style="26" customWidth="1"/>
    <col min="3" max="3" width="130" bestFit="1" customWidth="1"/>
    <col min="4" max="4" width="188.33203125" bestFit="1" customWidth="1"/>
    <col min="5" max="5" width="13.44140625" bestFit="1" customWidth="1"/>
  </cols>
  <sheetData>
    <row r="1" spans="1:5" ht="33.6" x14ac:dyDescent="0.3">
      <c r="A1" s="66" t="s">
        <v>354</v>
      </c>
      <c r="B1" s="66"/>
      <c r="C1" s="66"/>
      <c r="D1" s="66"/>
      <c r="E1" s="15"/>
    </row>
    <row r="2" spans="1:5" s="18" customFormat="1" ht="25.8" x14ac:dyDescent="0.5">
      <c r="A2" s="16"/>
      <c r="B2" s="17" t="s">
        <v>355</v>
      </c>
      <c r="C2" s="17" t="s">
        <v>356</v>
      </c>
      <c r="D2" s="17" t="s">
        <v>357</v>
      </c>
    </row>
    <row r="3" spans="1:5" s="18" customFormat="1" ht="51.6" x14ac:dyDescent="0.5">
      <c r="A3" s="16"/>
      <c r="B3" s="19" t="s">
        <v>417</v>
      </c>
      <c r="C3" s="19" t="s">
        <v>419</v>
      </c>
      <c r="D3" s="20" t="s">
        <v>418</v>
      </c>
    </row>
    <row r="4" spans="1:5" ht="129" x14ac:dyDescent="0.3">
      <c r="A4" s="67" t="s">
        <v>358</v>
      </c>
      <c r="B4" s="19" t="s">
        <v>466</v>
      </c>
      <c r="C4" s="19" t="s">
        <v>359</v>
      </c>
      <c r="D4" s="20" t="s">
        <v>360</v>
      </c>
    </row>
    <row r="5" spans="1:5" ht="103.2" x14ac:dyDescent="0.3">
      <c r="A5" s="65"/>
      <c r="B5" s="19" t="s">
        <v>467</v>
      </c>
      <c r="C5" s="19" t="s">
        <v>361</v>
      </c>
      <c r="D5" s="20" t="s">
        <v>360</v>
      </c>
    </row>
    <row r="6" spans="1:5" ht="25.8" x14ac:dyDescent="0.3">
      <c r="A6" s="65"/>
      <c r="B6" s="19" t="s">
        <v>464</v>
      </c>
      <c r="C6" s="19" t="s">
        <v>362</v>
      </c>
      <c r="D6" s="20" t="s">
        <v>360</v>
      </c>
    </row>
    <row r="7" spans="1:5" ht="25.8" x14ac:dyDescent="0.3">
      <c r="A7" s="68"/>
      <c r="B7" s="19" t="s">
        <v>465</v>
      </c>
      <c r="C7" s="19" t="s">
        <v>363</v>
      </c>
      <c r="D7" s="20" t="s">
        <v>360</v>
      </c>
    </row>
    <row r="8" spans="1:5" ht="25.8" x14ac:dyDescent="0.3">
      <c r="A8" s="53"/>
      <c r="B8" s="19" t="s">
        <v>470</v>
      </c>
      <c r="C8" s="19" t="s">
        <v>468</v>
      </c>
      <c r="D8" s="23" t="s">
        <v>469</v>
      </c>
    </row>
    <row r="9" spans="1:5" ht="103.2" x14ac:dyDescent="0.3">
      <c r="A9" s="69"/>
      <c r="B9" s="19" t="s">
        <v>420</v>
      </c>
      <c r="C9" s="22" t="s">
        <v>364</v>
      </c>
      <c r="D9" s="21" t="s">
        <v>365</v>
      </c>
    </row>
    <row r="10" spans="1:5" ht="104.25" customHeight="1" x14ac:dyDescent="0.3">
      <c r="A10" s="70"/>
      <c r="B10" s="19" t="s">
        <v>421</v>
      </c>
      <c r="C10" s="22" t="s">
        <v>366</v>
      </c>
      <c r="D10" s="21" t="s">
        <v>367</v>
      </c>
    </row>
    <row r="11" spans="1:5" ht="109.95" customHeight="1" x14ac:dyDescent="0.3">
      <c r="A11" s="67" t="s">
        <v>368</v>
      </c>
      <c r="B11" s="19" t="s">
        <v>369</v>
      </c>
      <c r="C11" s="19" t="s">
        <v>370</v>
      </c>
      <c r="D11" s="23" t="s">
        <v>371</v>
      </c>
    </row>
    <row r="12" spans="1:5" ht="25.8" x14ac:dyDescent="0.3">
      <c r="A12" s="65"/>
      <c r="B12" s="19" t="s">
        <v>372</v>
      </c>
      <c r="C12" s="19" t="s">
        <v>373</v>
      </c>
      <c r="D12" s="23" t="s">
        <v>371</v>
      </c>
    </row>
    <row r="13" spans="1:5" ht="25.8" x14ac:dyDescent="0.3">
      <c r="A13" s="65"/>
      <c r="B13" s="19" t="s">
        <v>374</v>
      </c>
      <c r="C13" s="19" t="s">
        <v>375</v>
      </c>
      <c r="D13" s="23" t="s">
        <v>371</v>
      </c>
    </row>
    <row r="14" spans="1:5" ht="25.8" x14ac:dyDescent="0.3">
      <c r="A14" s="68"/>
      <c r="B14" s="19" t="s">
        <v>376</v>
      </c>
      <c r="C14" s="19" t="s">
        <v>377</v>
      </c>
      <c r="D14" s="23" t="s">
        <v>371</v>
      </c>
    </row>
    <row r="15" spans="1:5" ht="154.80000000000001" x14ac:dyDescent="0.3">
      <c r="A15" s="67" t="s">
        <v>378</v>
      </c>
      <c r="B15" s="19" t="s">
        <v>466</v>
      </c>
      <c r="C15" s="19" t="s">
        <v>379</v>
      </c>
      <c r="D15" s="24" t="s">
        <v>380</v>
      </c>
    </row>
    <row r="16" spans="1:5" ht="66" customHeight="1" x14ac:dyDescent="0.3">
      <c r="A16" s="68"/>
      <c r="B16" s="25" t="s">
        <v>467</v>
      </c>
      <c r="C16" s="25" t="s">
        <v>381</v>
      </c>
      <c r="D16" s="24" t="s">
        <v>380</v>
      </c>
    </row>
    <row r="17" spans="1:4" ht="51.6" x14ac:dyDescent="0.3">
      <c r="A17" s="65"/>
      <c r="B17" s="19" t="s">
        <v>341</v>
      </c>
      <c r="C17" s="25" t="s">
        <v>395</v>
      </c>
      <c r="D17" s="23" t="s">
        <v>394</v>
      </c>
    </row>
    <row r="18" spans="1:4" ht="51.6" x14ac:dyDescent="0.3">
      <c r="A18" s="65"/>
      <c r="B18" s="19" t="s">
        <v>343</v>
      </c>
      <c r="C18" s="25" t="s">
        <v>397</v>
      </c>
      <c r="D18" s="23" t="s">
        <v>394</v>
      </c>
    </row>
    <row r="19" spans="1:4" ht="77.400000000000006" x14ac:dyDescent="0.3">
      <c r="A19" s="65"/>
      <c r="B19" s="19" t="s">
        <v>346</v>
      </c>
      <c r="C19" s="25" t="s">
        <v>398</v>
      </c>
      <c r="D19" s="24" t="s">
        <v>394</v>
      </c>
    </row>
    <row r="20" spans="1:4" ht="103.2" x14ac:dyDescent="0.3">
      <c r="A20" s="65"/>
      <c r="B20" s="19" t="s">
        <v>317</v>
      </c>
      <c r="C20" s="19" t="s">
        <v>396</v>
      </c>
      <c r="D20" s="23" t="s">
        <v>394</v>
      </c>
    </row>
    <row r="21" spans="1:4" ht="25.8" x14ac:dyDescent="0.3">
      <c r="A21" s="65"/>
      <c r="B21" s="19" t="s">
        <v>325</v>
      </c>
      <c r="C21" s="19" t="s">
        <v>399</v>
      </c>
      <c r="D21" s="23" t="s">
        <v>394</v>
      </c>
    </row>
    <row r="22" spans="1:4" ht="103.2" x14ac:dyDescent="0.3">
      <c r="A22" s="65"/>
      <c r="B22" s="19" t="s">
        <v>328</v>
      </c>
      <c r="C22" s="19" t="s">
        <v>400</v>
      </c>
      <c r="D22" s="23" t="s">
        <v>394</v>
      </c>
    </row>
    <row r="23" spans="1:4" ht="25.8" x14ac:dyDescent="0.3">
      <c r="B23" s="19" t="s">
        <v>382</v>
      </c>
      <c r="C23" s="19" t="s">
        <v>383</v>
      </c>
      <c r="D23" s="23" t="s">
        <v>384</v>
      </c>
    </row>
    <row r="24" spans="1:4" ht="14.4" x14ac:dyDescent="0.3">
      <c r="B24"/>
    </row>
  </sheetData>
  <mergeCells count="6">
    <mergeCell ref="A17:A22"/>
    <mergeCell ref="A1:D1"/>
    <mergeCell ref="A4:A7"/>
    <mergeCell ref="A9:A10"/>
    <mergeCell ref="A11:A14"/>
    <mergeCell ref="A15:A16"/>
  </mergeCells>
  <hyperlinks>
    <hyperlink ref="D15" r:id="rId1" xr:uid="{6A1CB53C-F3A9-458E-8E5D-220D52DA103E}"/>
    <hyperlink ref="D16" r:id="rId2" xr:uid="{E84ED2F6-DA5C-40C4-9FDB-D4CA1298F88F}"/>
    <hyperlink ref="D9:D10" r:id="rId3" display="https://apps.bea.gov/iTable/?reqid=2&amp;step=1&amp;isuri=1" xr:uid="{06D1E665-4CEB-476F-9E26-B1CD89FCD405}"/>
    <hyperlink ref="D20" r:id="rId4" location="sort=%40imfdate%20descending" xr:uid="{6F055560-7E84-4431-8B7E-9F3925223F77}"/>
    <hyperlink ref="D19" r:id="rId5" location="sort=%40imfdate%20descending" xr:uid="{F9DF6328-88D9-4EBF-9FB5-2254BF4C60EB}"/>
  </hyperlinks>
  <pageMargins left="0.7" right="0.7" top="0.75" bottom="0.75" header="0.3" footer="0.3"/>
  <pageSetup orientation="portrait" horizontalDpi="1200" verticalDpi="1200" r:id="rId6"/>
  <tableParts count="1">
    <tablePart r:id="rId7"/>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6856-661A-43FA-B95D-8CB08026CD45}">
  <dimension ref="A1:J1178"/>
  <sheetViews>
    <sheetView workbookViewId="0">
      <selection activeCell="P19" sqref="P19"/>
    </sheetView>
  </sheetViews>
  <sheetFormatPr defaultRowHeight="14.4" x14ac:dyDescent="0.3"/>
  <cols>
    <col min="1" max="1" width="29.33203125" bestFit="1" customWidth="1"/>
    <col min="2" max="2" width="41.5546875" bestFit="1" customWidth="1"/>
    <col min="3" max="3" width="23.5546875" bestFit="1" customWidth="1"/>
    <col min="10" max="10" width="20" customWidth="1"/>
  </cols>
  <sheetData>
    <row r="1" spans="1:10" ht="15.6" x14ac:dyDescent="0.3">
      <c r="A1" s="86" t="s">
        <v>437</v>
      </c>
      <c r="B1" s="86"/>
      <c r="C1" s="86"/>
      <c r="D1" s="86"/>
      <c r="E1" s="86"/>
      <c r="F1" s="86"/>
      <c r="G1" s="86"/>
      <c r="H1" s="86"/>
      <c r="I1" s="86"/>
      <c r="J1" s="86"/>
    </row>
    <row r="2" spans="1:10" x14ac:dyDescent="0.3">
      <c r="A2" t="s">
        <v>0</v>
      </c>
      <c r="B2" t="s">
        <v>352</v>
      </c>
      <c r="C2" t="s">
        <v>339</v>
      </c>
      <c r="D2" t="s">
        <v>340</v>
      </c>
      <c r="E2" t="s">
        <v>3</v>
      </c>
      <c r="F2" t="s">
        <v>4</v>
      </c>
      <c r="G2" t="s">
        <v>5</v>
      </c>
      <c r="H2" t="s">
        <v>6</v>
      </c>
      <c r="I2" t="s">
        <v>427</v>
      </c>
      <c r="J2" t="s">
        <v>412</v>
      </c>
    </row>
    <row r="3" spans="1:10" x14ac:dyDescent="0.3">
      <c r="A3" t="s">
        <v>195</v>
      </c>
      <c r="B3" t="s">
        <v>341</v>
      </c>
      <c r="C3" t="s">
        <v>342</v>
      </c>
      <c r="E3">
        <v>3.9119999999999999</v>
      </c>
      <c r="F3">
        <v>-2.351</v>
      </c>
      <c r="G3">
        <v>-20.736999999999998</v>
      </c>
      <c r="H3" t="s">
        <v>401</v>
      </c>
      <c r="I3" t="s">
        <v>401</v>
      </c>
      <c r="J3">
        <v>2021</v>
      </c>
    </row>
    <row r="4" spans="1:10" x14ac:dyDescent="0.3">
      <c r="A4" t="s">
        <v>195</v>
      </c>
      <c r="B4" t="s">
        <v>343</v>
      </c>
      <c r="C4" t="s">
        <v>344</v>
      </c>
      <c r="D4" t="s">
        <v>345</v>
      </c>
      <c r="E4">
        <v>18.876000000000001</v>
      </c>
      <c r="F4">
        <v>20.135999999999999</v>
      </c>
      <c r="G4">
        <v>14.941000000000001</v>
      </c>
      <c r="H4" t="s">
        <v>401</v>
      </c>
      <c r="I4" t="s">
        <v>401</v>
      </c>
      <c r="J4">
        <v>2021</v>
      </c>
    </row>
    <row r="5" spans="1:10" x14ac:dyDescent="0.3">
      <c r="A5" t="s">
        <v>195</v>
      </c>
      <c r="B5" t="s">
        <v>346</v>
      </c>
      <c r="C5" t="s">
        <v>344</v>
      </c>
      <c r="D5" t="s">
        <v>339</v>
      </c>
      <c r="E5">
        <v>586.20399999999995</v>
      </c>
      <c r="F5">
        <v>611.26800000000003</v>
      </c>
      <c r="G5">
        <v>443.38499999999999</v>
      </c>
      <c r="H5" t="s">
        <v>401</v>
      </c>
      <c r="I5" t="s">
        <v>401</v>
      </c>
      <c r="J5">
        <v>2021</v>
      </c>
    </row>
    <row r="6" spans="1:10" x14ac:dyDescent="0.3">
      <c r="A6" t="s">
        <v>195</v>
      </c>
      <c r="B6" t="s">
        <v>325</v>
      </c>
      <c r="C6" t="s">
        <v>342</v>
      </c>
      <c r="E6">
        <v>2.302</v>
      </c>
      <c r="F6">
        <v>5.6070000000000002</v>
      </c>
      <c r="G6">
        <v>5.1280000000000001</v>
      </c>
      <c r="H6">
        <v>13.709</v>
      </c>
      <c r="I6" t="s">
        <v>401</v>
      </c>
      <c r="J6">
        <v>2022</v>
      </c>
    </row>
    <row r="7" spans="1:10" x14ac:dyDescent="0.3">
      <c r="A7" t="s">
        <v>195</v>
      </c>
      <c r="B7" t="s">
        <v>328</v>
      </c>
      <c r="C7" t="s">
        <v>329</v>
      </c>
    </row>
    <row r="8" spans="1:10" x14ac:dyDescent="0.3">
      <c r="A8" t="s">
        <v>195</v>
      </c>
      <c r="B8" t="s">
        <v>317</v>
      </c>
      <c r="C8" t="s">
        <v>347</v>
      </c>
      <c r="D8" t="s">
        <v>348</v>
      </c>
      <c r="E8">
        <v>32.200000000000003</v>
      </c>
      <c r="F8">
        <v>32.941000000000003</v>
      </c>
      <c r="G8">
        <v>33.698</v>
      </c>
      <c r="H8">
        <v>34.262999999999998</v>
      </c>
      <c r="I8" t="s">
        <v>401</v>
      </c>
      <c r="J8">
        <v>2022</v>
      </c>
    </row>
    <row r="9" spans="1:10" x14ac:dyDescent="0.3">
      <c r="A9" t="s">
        <v>152</v>
      </c>
      <c r="B9" t="s">
        <v>341</v>
      </c>
      <c r="C9" t="s">
        <v>342</v>
      </c>
      <c r="E9">
        <v>2.0880000000000001</v>
      </c>
      <c r="F9">
        <v>-3.302</v>
      </c>
      <c r="G9">
        <v>8.9090000000000007</v>
      </c>
      <c r="H9">
        <v>4.8440000000000003</v>
      </c>
      <c r="I9">
        <v>3.6070000000000002</v>
      </c>
      <c r="J9">
        <v>2022</v>
      </c>
    </row>
    <row r="10" spans="1:10" x14ac:dyDescent="0.3">
      <c r="A10" t="s">
        <v>152</v>
      </c>
      <c r="B10" t="s">
        <v>343</v>
      </c>
      <c r="C10" t="s">
        <v>344</v>
      </c>
      <c r="D10" t="s">
        <v>345</v>
      </c>
      <c r="E10">
        <v>15.398999999999999</v>
      </c>
      <c r="F10">
        <v>15.192</v>
      </c>
      <c r="G10">
        <v>17.984000000000002</v>
      </c>
      <c r="H10">
        <v>19.082999999999998</v>
      </c>
      <c r="I10">
        <v>23.032</v>
      </c>
      <c r="J10">
        <v>2022</v>
      </c>
    </row>
    <row r="11" spans="1:10" x14ac:dyDescent="0.3">
      <c r="A11" t="s">
        <v>152</v>
      </c>
      <c r="B11" t="s">
        <v>346</v>
      </c>
      <c r="C11" t="s">
        <v>344</v>
      </c>
      <c r="D11" t="s">
        <v>339</v>
      </c>
      <c r="E11">
        <v>5345.06</v>
      </c>
      <c r="F11">
        <v>5278.99</v>
      </c>
      <c r="G11">
        <v>6259.76</v>
      </c>
      <c r="H11">
        <v>6657.64</v>
      </c>
      <c r="I11">
        <v>8057.49</v>
      </c>
      <c r="J11">
        <v>2021</v>
      </c>
    </row>
    <row r="12" spans="1:10" x14ac:dyDescent="0.3">
      <c r="A12" t="s">
        <v>152</v>
      </c>
      <c r="B12" t="s">
        <v>325</v>
      </c>
      <c r="C12" t="s">
        <v>342</v>
      </c>
      <c r="E12">
        <v>1.411</v>
      </c>
      <c r="F12">
        <v>1.621</v>
      </c>
      <c r="G12">
        <v>2.0430000000000001</v>
      </c>
      <c r="H12">
        <v>6.726</v>
      </c>
      <c r="I12">
        <v>4.7770000000000001</v>
      </c>
      <c r="J12">
        <v>2022</v>
      </c>
    </row>
    <row r="13" spans="1:10" x14ac:dyDescent="0.3">
      <c r="A13" t="s">
        <v>152</v>
      </c>
      <c r="B13" t="s">
        <v>328</v>
      </c>
      <c r="C13" t="s">
        <v>329</v>
      </c>
      <c r="E13">
        <v>11.47</v>
      </c>
      <c r="F13">
        <v>11.675000000000001</v>
      </c>
      <c r="G13">
        <v>11.4</v>
      </c>
      <c r="H13">
        <v>11.1</v>
      </c>
      <c r="I13">
        <v>11</v>
      </c>
      <c r="J13">
        <v>2022</v>
      </c>
    </row>
    <row r="14" spans="1:10" x14ac:dyDescent="0.3">
      <c r="A14" t="s">
        <v>152</v>
      </c>
      <c r="B14" t="s">
        <v>317</v>
      </c>
      <c r="C14" t="s">
        <v>347</v>
      </c>
      <c r="D14" t="s">
        <v>348</v>
      </c>
      <c r="E14">
        <v>2.8809999999999998</v>
      </c>
      <c r="F14">
        <v>2.8780000000000001</v>
      </c>
      <c r="G14">
        <v>2.8730000000000002</v>
      </c>
      <c r="H14">
        <v>2.8660000000000001</v>
      </c>
      <c r="I14">
        <v>2.8580000000000001</v>
      </c>
      <c r="J14">
        <v>2021</v>
      </c>
    </row>
    <row r="15" spans="1:10" x14ac:dyDescent="0.3">
      <c r="A15" t="s">
        <v>76</v>
      </c>
      <c r="B15" t="s">
        <v>341</v>
      </c>
      <c r="C15" t="s">
        <v>342</v>
      </c>
      <c r="E15">
        <v>1</v>
      </c>
      <c r="F15">
        <v>-5.0999999999999996</v>
      </c>
      <c r="G15">
        <v>3.4</v>
      </c>
      <c r="H15">
        <v>3.2</v>
      </c>
      <c r="I15">
        <v>3.835</v>
      </c>
      <c r="J15">
        <v>2022</v>
      </c>
    </row>
    <row r="16" spans="1:10" x14ac:dyDescent="0.3">
      <c r="A16" t="s">
        <v>76</v>
      </c>
      <c r="B16" t="s">
        <v>343</v>
      </c>
      <c r="C16" t="s">
        <v>344</v>
      </c>
      <c r="D16" t="s">
        <v>345</v>
      </c>
      <c r="E16">
        <v>171.673</v>
      </c>
      <c r="F16">
        <v>145.65600000000001</v>
      </c>
      <c r="G16">
        <v>163.13800000000001</v>
      </c>
      <c r="H16">
        <v>195.06</v>
      </c>
      <c r="I16">
        <v>224.107</v>
      </c>
      <c r="J16">
        <v>2022</v>
      </c>
    </row>
    <row r="17" spans="1:10" x14ac:dyDescent="0.3">
      <c r="A17" t="s">
        <v>76</v>
      </c>
      <c r="B17" t="s">
        <v>346</v>
      </c>
      <c r="C17" t="s">
        <v>344</v>
      </c>
      <c r="D17" t="s">
        <v>339</v>
      </c>
      <c r="E17">
        <v>3953.4</v>
      </c>
      <c r="F17">
        <v>3321.6</v>
      </c>
      <c r="G17">
        <v>3659.71</v>
      </c>
      <c r="H17">
        <v>4306.82</v>
      </c>
      <c r="I17">
        <v>4874.71</v>
      </c>
      <c r="J17">
        <v>2019</v>
      </c>
    </row>
    <row r="18" spans="1:10" x14ac:dyDescent="0.3">
      <c r="A18" t="s">
        <v>76</v>
      </c>
      <c r="B18" t="s">
        <v>325</v>
      </c>
      <c r="C18" t="s">
        <v>342</v>
      </c>
      <c r="E18">
        <v>1.952</v>
      </c>
      <c r="F18">
        <v>2.415</v>
      </c>
      <c r="G18">
        <v>7.226</v>
      </c>
      <c r="H18">
        <v>9.2669999999999995</v>
      </c>
      <c r="I18">
        <v>8.9550000000000001</v>
      </c>
      <c r="J18">
        <v>2022</v>
      </c>
    </row>
    <row r="19" spans="1:10" x14ac:dyDescent="0.3">
      <c r="A19" t="s">
        <v>76</v>
      </c>
      <c r="B19" t="s">
        <v>328</v>
      </c>
      <c r="C19" t="s">
        <v>329</v>
      </c>
      <c r="E19">
        <v>11.382999999999999</v>
      </c>
      <c r="F19" t="s">
        <v>401</v>
      </c>
      <c r="G19" t="s">
        <v>401</v>
      </c>
      <c r="H19" t="s">
        <v>401</v>
      </c>
      <c r="I19" t="s">
        <v>401</v>
      </c>
      <c r="J19">
        <v>2019</v>
      </c>
    </row>
    <row r="20" spans="1:10" x14ac:dyDescent="0.3">
      <c r="A20" t="s">
        <v>76</v>
      </c>
      <c r="B20" t="s">
        <v>317</v>
      </c>
      <c r="C20" t="s">
        <v>347</v>
      </c>
      <c r="D20" t="s">
        <v>348</v>
      </c>
      <c r="E20">
        <v>43.423999999999999</v>
      </c>
      <c r="F20">
        <v>43.850999999999999</v>
      </c>
      <c r="G20">
        <v>44.576999999999998</v>
      </c>
      <c r="H20">
        <v>45.290999999999997</v>
      </c>
      <c r="I20">
        <v>45.972999999999999</v>
      </c>
      <c r="J20">
        <v>2019</v>
      </c>
    </row>
    <row r="21" spans="1:10" x14ac:dyDescent="0.3">
      <c r="A21" t="s">
        <v>212</v>
      </c>
      <c r="B21" t="s">
        <v>341</v>
      </c>
      <c r="C21" t="s">
        <v>342</v>
      </c>
      <c r="E21">
        <v>2.016</v>
      </c>
      <c r="F21">
        <v>-11.183999999999999</v>
      </c>
      <c r="G21">
        <v>8.2870000000000008</v>
      </c>
      <c r="H21">
        <v>8.8109999999999999</v>
      </c>
      <c r="I21">
        <v>2.0499999999999998</v>
      </c>
      <c r="J21">
        <v>2022</v>
      </c>
    </row>
    <row r="22" spans="1:10" x14ac:dyDescent="0.3">
      <c r="A22" t="s">
        <v>212</v>
      </c>
      <c r="B22" t="s">
        <v>343</v>
      </c>
      <c r="C22" t="s">
        <v>344</v>
      </c>
      <c r="D22" t="s">
        <v>345</v>
      </c>
      <c r="E22">
        <v>3.1549999999999998</v>
      </c>
      <c r="F22">
        <v>2.8849999999999998</v>
      </c>
      <c r="G22">
        <v>3.3250000000000002</v>
      </c>
      <c r="H22">
        <v>3.3519999999999999</v>
      </c>
      <c r="I22">
        <v>3.6920000000000002</v>
      </c>
      <c r="J22">
        <v>2022</v>
      </c>
    </row>
    <row r="23" spans="1:10" x14ac:dyDescent="0.3">
      <c r="A23" t="s">
        <v>212</v>
      </c>
      <c r="B23" t="s">
        <v>346</v>
      </c>
      <c r="C23" t="s">
        <v>344</v>
      </c>
      <c r="D23" t="s">
        <v>339</v>
      </c>
      <c r="E23">
        <v>40688.49</v>
      </c>
      <c r="F23">
        <v>36973.85</v>
      </c>
      <c r="G23">
        <v>41806.879999999997</v>
      </c>
      <c r="H23">
        <v>41084.870000000003</v>
      </c>
      <c r="I23">
        <v>44107.32</v>
      </c>
      <c r="J23">
        <v>2022</v>
      </c>
    </row>
    <row r="24" spans="1:10" x14ac:dyDescent="0.3">
      <c r="A24" t="s">
        <v>212</v>
      </c>
      <c r="B24" t="s">
        <v>325</v>
      </c>
      <c r="C24" t="s">
        <v>342</v>
      </c>
      <c r="E24">
        <v>0.53</v>
      </c>
      <c r="F24">
        <v>9.1999999999999998E-2</v>
      </c>
      <c r="G24">
        <v>1.677</v>
      </c>
      <c r="H24">
        <v>6.2030000000000003</v>
      </c>
      <c r="I24">
        <v>5.234</v>
      </c>
      <c r="J24">
        <v>2022</v>
      </c>
    </row>
    <row r="25" spans="1:10" x14ac:dyDescent="0.3">
      <c r="A25" t="s">
        <v>212</v>
      </c>
      <c r="B25" t="s">
        <v>328</v>
      </c>
      <c r="C25" t="s">
        <v>329</v>
      </c>
      <c r="E25">
        <v>1.7749999999999999</v>
      </c>
      <c r="F25">
        <v>2.85</v>
      </c>
      <c r="G25">
        <v>2.875</v>
      </c>
      <c r="H25">
        <v>2.0499999999999998</v>
      </c>
      <c r="I25">
        <v>1.9</v>
      </c>
      <c r="J25">
        <v>2022</v>
      </c>
    </row>
    <row r="26" spans="1:10" x14ac:dyDescent="0.3">
      <c r="A26" t="s">
        <v>212</v>
      </c>
      <c r="B26" t="s">
        <v>317</v>
      </c>
      <c r="C26" t="s">
        <v>347</v>
      </c>
      <c r="D26" t="s">
        <v>348</v>
      </c>
      <c r="E26">
        <v>7.8E-2</v>
      </c>
      <c r="F26">
        <v>7.8E-2</v>
      </c>
      <c r="G26">
        <v>0.08</v>
      </c>
      <c r="H26">
        <v>8.2000000000000003E-2</v>
      </c>
      <c r="I26">
        <v>8.4000000000000005E-2</v>
      </c>
      <c r="J26">
        <v>2022</v>
      </c>
    </row>
    <row r="27" spans="1:10" x14ac:dyDescent="0.3">
      <c r="A27" t="s">
        <v>93</v>
      </c>
      <c r="B27" t="s">
        <v>341</v>
      </c>
      <c r="C27" t="s">
        <v>342</v>
      </c>
      <c r="E27">
        <v>-0.70199999999999996</v>
      </c>
      <c r="F27">
        <v>-5.6379999999999999</v>
      </c>
      <c r="G27">
        <v>1.1990000000000001</v>
      </c>
      <c r="H27">
        <v>3.0459999999999998</v>
      </c>
      <c r="I27">
        <v>1.2549999999999999</v>
      </c>
      <c r="J27">
        <v>2022</v>
      </c>
    </row>
    <row r="28" spans="1:10" x14ac:dyDescent="0.3">
      <c r="A28" t="s">
        <v>93</v>
      </c>
      <c r="B28" t="s">
        <v>343</v>
      </c>
      <c r="C28" t="s">
        <v>344</v>
      </c>
      <c r="D28" t="s">
        <v>345</v>
      </c>
      <c r="E28">
        <v>84.516000000000005</v>
      </c>
      <c r="F28">
        <v>57.139000000000003</v>
      </c>
      <c r="G28">
        <v>74.861000000000004</v>
      </c>
      <c r="H28">
        <v>122.78100000000001</v>
      </c>
      <c r="I28">
        <v>93.796000000000006</v>
      </c>
      <c r="J28">
        <v>2022</v>
      </c>
    </row>
    <row r="29" spans="1:10" x14ac:dyDescent="0.3">
      <c r="A29" t="s">
        <v>93</v>
      </c>
      <c r="B29" t="s">
        <v>346</v>
      </c>
      <c r="C29" t="s">
        <v>344</v>
      </c>
      <c r="D29" t="s">
        <v>339</v>
      </c>
      <c r="E29">
        <v>2612.25</v>
      </c>
      <c r="F29">
        <v>1709.28</v>
      </c>
      <c r="G29">
        <v>2169.65</v>
      </c>
      <c r="H29">
        <v>3438.15</v>
      </c>
      <c r="I29">
        <v>2550</v>
      </c>
      <c r="J29">
        <v>2021</v>
      </c>
    </row>
    <row r="30" spans="1:10" x14ac:dyDescent="0.3">
      <c r="A30" t="s">
        <v>93</v>
      </c>
      <c r="B30" t="s">
        <v>325</v>
      </c>
      <c r="C30" t="s">
        <v>342</v>
      </c>
      <c r="E30">
        <v>17.079000000000001</v>
      </c>
      <c r="F30">
        <v>22.277000000000001</v>
      </c>
      <c r="G30">
        <v>25.765000000000001</v>
      </c>
      <c r="H30">
        <v>21.36</v>
      </c>
      <c r="I30">
        <v>13.148</v>
      </c>
      <c r="J30">
        <v>2022</v>
      </c>
    </row>
    <row r="31" spans="1:10" x14ac:dyDescent="0.3">
      <c r="A31" t="s">
        <v>93</v>
      </c>
      <c r="B31" t="s">
        <v>328</v>
      </c>
      <c r="C31" t="s">
        <v>329</v>
      </c>
    </row>
    <row r="32" spans="1:10" x14ac:dyDescent="0.3">
      <c r="A32" t="s">
        <v>93</v>
      </c>
      <c r="B32" t="s">
        <v>317</v>
      </c>
      <c r="C32" t="s">
        <v>347</v>
      </c>
      <c r="D32" t="s">
        <v>348</v>
      </c>
      <c r="E32">
        <v>32.353999999999999</v>
      </c>
      <c r="F32">
        <v>33.427999999999997</v>
      </c>
      <c r="G32">
        <v>34.503999999999998</v>
      </c>
      <c r="H32">
        <v>35.710999999999999</v>
      </c>
      <c r="I32">
        <v>36.783000000000001</v>
      </c>
      <c r="J32">
        <v>2021</v>
      </c>
    </row>
    <row r="33" spans="1:10" x14ac:dyDescent="0.3">
      <c r="A33" t="s">
        <v>106</v>
      </c>
      <c r="B33" t="s">
        <v>341</v>
      </c>
      <c r="C33" t="s">
        <v>342</v>
      </c>
      <c r="E33">
        <v>4.3440000000000003</v>
      </c>
      <c r="F33">
        <v>-17.503</v>
      </c>
      <c r="G33">
        <v>6.556</v>
      </c>
      <c r="H33">
        <v>8.4589999999999996</v>
      </c>
      <c r="I33">
        <v>5.5919999999999996</v>
      </c>
      <c r="J33">
        <v>2022</v>
      </c>
    </row>
    <row r="34" spans="1:10" x14ac:dyDescent="0.3">
      <c r="A34" t="s">
        <v>106</v>
      </c>
      <c r="B34" t="s">
        <v>343</v>
      </c>
      <c r="C34" t="s">
        <v>344</v>
      </c>
      <c r="D34" t="s">
        <v>345</v>
      </c>
      <c r="E34">
        <v>1.675</v>
      </c>
      <c r="F34">
        <v>1.4159999999999999</v>
      </c>
      <c r="G34">
        <v>1.5609999999999999</v>
      </c>
      <c r="H34">
        <v>1.758</v>
      </c>
      <c r="I34">
        <v>1.9490000000000001</v>
      </c>
      <c r="J34">
        <v>2022</v>
      </c>
    </row>
    <row r="35" spans="1:10" x14ac:dyDescent="0.3">
      <c r="A35" t="s">
        <v>106</v>
      </c>
      <c r="B35" t="s">
        <v>346</v>
      </c>
      <c r="C35" t="s">
        <v>344</v>
      </c>
      <c r="D35" t="s">
        <v>339</v>
      </c>
      <c r="E35">
        <v>17370.04</v>
      </c>
      <c r="F35">
        <v>14468.07</v>
      </c>
      <c r="G35">
        <v>15709.34</v>
      </c>
      <c r="H35">
        <v>17441.46</v>
      </c>
      <c r="I35">
        <v>19068.28</v>
      </c>
      <c r="J35">
        <v>2022</v>
      </c>
    </row>
    <row r="36" spans="1:10" x14ac:dyDescent="0.3">
      <c r="A36" t="s">
        <v>106</v>
      </c>
      <c r="B36" t="s">
        <v>325</v>
      </c>
      <c r="C36" t="s">
        <v>342</v>
      </c>
      <c r="E36">
        <v>1.431</v>
      </c>
      <c r="F36">
        <v>1.0580000000000001</v>
      </c>
      <c r="G36">
        <v>1.627</v>
      </c>
      <c r="H36">
        <v>7.5309999999999997</v>
      </c>
      <c r="I36">
        <v>5.0330000000000004</v>
      </c>
      <c r="J36">
        <v>2022</v>
      </c>
    </row>
    <row r="37" spans="1:10" x14ac:dyDescent="0.3">
      <c r="A37" t="s">
        <v>106</v>
      </c>
      <c r="B37" t="s">
        <v>328</v>
      </c>
      <c r="C37" t="s">
        <v>329</v>
      </c>
    </row>
    <row r="38" spans="1:10" x14ac:dyDescent="0.3">
      <c r="A38" t="s">
        <v>106</v>
      </c>
      <c r="B38" t="s">
        <v>317</v>
      </c>
      <c r="C38" t="s">
        <v>347</v>
      </c>
      <c r="D38" t="s">
        <v>348</v>
      </c>
      <c r="E38">
        <v>9.6000000000000002E-2</v>
      </c>
      <c r="F38">
        <v>9.8000000000000004E-2</v>
      </c>
      <c r="G38">
        <v>9.9000000000000005E-2</v>
      </c>
      <c r="H38">
        <v>0.10100000000000001</v>
      </c>
      <c r="I38">
        <v>0.10199999999999999</v>
      </c>
      <c r="J38">
        <v>2022</v>
      </c>
    </row>
    <row r="39" spans="1:10" x14ac:dyDescent="0.3">
      <c r="A39" t="s">
        <v>44</v>
      </c>
      <c r="B39" t="s">
        <v>341</v>
      </c>
      <c r="C39" t="s">
        <v>342</v>
      </c>
      <c r="E39">
        <v>-2.0009999999999999</v>
      </c>
      <c r="F39">
        <v>-9.9</v>
      </c>
      <c r="G39">
        <v>10.718</v>
      </c>
      <c r="H39">
        <v>4.9560000000000004</v>
      </c>
      <c r="I39">
        <v>-2.5</v>
      </c>
      <c r="J39">
        <v>2022</v>
      </c>
    </row>
    <row r="40" spans="1:10" x14ac:dyDescent="0.3">
      <c r="A40" t="s">
        <v>44</v>
      </c>
      <c r="B40" t="s">
        <v>343</v>
      </c>
      <c r="C40" t="s">
        <v>344</v>
      </c>
      <c r="D40" t="s">
        <v>345</v>
      </c>
      <c r="E40">
        <v>451.815</v>
      </c>
      <c r="F40">
        <v>389.06400000000002</v>
      </c>
      <c r="G40">
        <v>487.37700000000001</v>
      </c>
      <c r="H40">
        <v>630.60599999999999</v>
      </c>
      <c r="I40">
        <v>621.83299999999997</v>
      </c>
      <c r="J40">
        <v>2022</v>
      </c>
    </row>
    <row r="41" spans="1:10" x14ac:dyDescent="0.3">
      <c r="A41" t="s">
        <v>44</v>
      </c>
      <c r="B41" t="s">
        <v>346</v>
      </c>
      <c r="C41" t="s">
        <v>344</v>
      </c>
      <c r="D41" t="s">
        <v>339</v>
      </c>
      <c r="E41">
        <v>10054.02</v>
      </c>
      <c r="F41">
        <v>8571.94</v>
      </c>
      <c r="G41">
        <v>10631.67</v>
      </c>
      <c r="H41">
        <v>13619.88</v>
      </c>
      <c r="I41">
        <v>13297.43</v>
      </c>
      <c r="J41">
        <v>2010</v>
      </c>
    </row>
    <row r="42" spans="1:10" x14ac:dyDescent="0.3">
      <c r="A42" t="s">
        <v>44</v>
      </c>
      <c r="B42" t="s">
        <v>325</v>
      </c>
      <c r="C42" t="s">
        <v>342</v>
      </c>
      <c r="E42">
        <v>53.548000000000002</v>
      </c>
      <c r="F42">
        <v>42.015000000000001</v>
      </c>
      <c r="G42">
        <v>48.408999999999999</v>
      </c>
      <c r="H42">
        <v>72.430999999999997</v>
      </c>
      <c r="I42">
        <v>121.667</v>
      </c>
      <c r="J42">
        <v>2022</v>
      </c>
    </row>
    <row r="43" spans="1:10" x14ac:dyDescent="0.3">
      <c r="A43" t="s">
        <v>44</v>
      </c>
      <c r="B43" t="s">
        <v>328</v>
      </c>
      <c r="C43" t="s">
        <v>329</v>
      </c>
      <c r="E43">
        <v>9.8249999999999993</v>
      </c>
      <c r="F43">
        <v>11.55</v>
      </c>
      <c r="G43">
        <v>8.75</v>
      </c>
      <c r="H43">
        <v>6.8250000000000002</v>
      </c>
      <c r="I43">
        <v>7.35</v>
      </c>
      <c r="J43">
        <v>2022</v>
      </c>
    </row>
    <row r="44" spans="1:10" x14ac:dyDescent="0.3">
      <c r="A44" t="s">
        <v>44</v>
      </c>
      <c r="B44" t="s">
        <v>317</v>
      </c>
      <c r="C44" t="s">
        <v>347</v>
      </c>
      <c r="D44" t="s">
        <v>348</v>
      </c>
      <c r="E44">
        <v>44.939</v>
      </c>
      <c r="F44">
        <v>45.387999999999998</v>
      </c>
      <c r="G44">
        <v>45.841999999999999</v>
      </c>
      <c r="H44">
        <v>46.3</v>
      </c>
      <c r="I44">
        <v>46.762999999999998</v>
      </c>
      <c r="J44">
        <v>2010</v>
      </c>
    </row>
    <row r="45" spans="1:10" x14ac:dyDescent="0.3">
      <c r="A45" t="s">
        <v>150</v>
      </c>
      <c r="B45" t="s">
        <v>341</v>
      </c>
      <c r="C45" t="s">
        <v>342</v>
      </c>
      <c r="E45">
        <v>7.6310000000000002</v>
      </c>
      <c r="F45">
        <v>-7.1509999999999998</v>
      </c>
      <c r="G45">
        <v>5.6840000000000002</v>
      </c>
      <c r="H45">
        <v>12.603999999999999</v>
      </c>
      <c r="I45">
        <v>7.032</v>
      </c>
      <c r="J45">
        <v>2022</v>
      </c>
    </row>
    <row r="46" spans="1:10" x14ac:dyDescent="0.3">
      <c r="A46" t="s">
        <v>150</v>
      </c>
      <c r="B46" t="s">
        <v>343</v>
      </c>
      <c r="C46" t="s">
        <v>344</v>
      </c>
      <c r="D46" t="s">
        <v>345</v>
      </c>
      <c r="E46">
        <v>13.619</v>
      </c>
      <c r="F46">
        <v>12.641999999999999</v>
      </c>
      <c r="G46">
        <v>13.861000000000001</v>
      </c>
      <c r="H46">
        <v>19.513999999999999</v>
      </c>
      <c r="I46">
        <v>24.54</v>
      </c>
      <c r="J46">
        <v>2022</v>
      </c>
    </row>
    <row r="47" spans="1:10" x14ac:dyDescent="0.3">
      <c r="A47" t="s">
        <v>150</v>
      </c>
      <c r="B47" t="s">
        <v>346</v>
      </c>
      <c r="C47" t="s">
        <v>344</v>
      </c>
      <c r="D47" t="s">
        <v>339</v>
      </c>
      <c r="E47">
        <v>4596.8599999999997</v>
      </c>
      <c r="F47">
        <v>4268.55</v>
      </c>
      <c r="G47">
        <v>4679.46</v>
      </c>
      <c r="H47">
        <v>6587.22</v>
      </c>
      <c r="I47">
        <v>8283.1200000000008</v>
      </c>
      <c r="J47">
        <v>2020</v>
      </c>
    </row>
    <row r="48" spans="1:10" x14ac:dyDescent="0.3">
      <c r="A48" t="s">
        <v>150</v>
      </c>
      <c r="B48" t="s">
        <v>325</v>
      </c>
      <c r="C48" t="s">
        <v>342</v>
      </c>
      <c r="E48">
        <v>1.4430000000000001</v>
      </c>
      <c r="F48">
        <v>1.226</v>
      </c>
      <c r="G48">
        <v>7.202</v>
      </c>
      <c r="H48">
        <v>8.6489999999999991</v>
      </c>
      <c r="I48">
        <v>3.4689999999999999</v>
      </c>
      <c r="J48">
        <v>2022</v>
      </c>
    </row>
    <row r="49" spans="1:10" x14ac:dyDescent="0.3">
      <c r="A49" t="s">
        <v>150</v>
      </c>
      <c r="B49" t="s">
        <v>328</v>
      </c>
      <c r="C49" t="s">
        <v>329</v>
      </c>
      <c r="E49">
        <v>18.3</v>
      </c>
      <c r="F49">
        <v>18.2</v>
      </c>
      <c r="G49">
        <v>15.3</v>
      </c>
      <c r="H49">
        <v>13</v>
      </c>
      <c r="I49">
        <v>13.5</v>
      </c>
      <c r="J49">
        <v>2021</v>
      </c>
    </row>
    <row r="50" spans="1:10" x14ac:dyDescent="0.3">
      <c r="A50" t="s">
        <v>150</v>
      </c>
      <c r="B50" t="s">
        <v>317</v>
      </c>
      <c r="C50" t="s">
        <v>347</v>
      </c>
      <c r="D50" t="s">
        <v>348</v>
      </c>
      <c r="E50">
        <v>2.9630000000000001</v>
      </c>
      <c r="F50">
        <v>2.9620000000000002</v>
      </c>
      <c r="G50">
        <v>2.9620000000000002</v>
      </c>
      <c r="H50">
        <v>2.9620000000000002</v>
      </c>
      <c r="I50">
        <v>2.9630000000000001</v>
      </c>
      <c r="J50">
        <v>2020</v>
      </c>
    </row>
    <row r="51" spans="1:10" x14ac:dyDescent="0.3">
      <c r="A51" t="s">
        <v>113</v>
      </c>
      <c r="B51" t="s">
        <v>341</v>
      </c>
      <c r="C51" t="s">
        <v>342</v>
      </c>
      <c r="E51">
        <v>-2.3029999999999999</v>
      </c>
      <c r="F51">
        <v>-23.983000000000001</v>
      </c>
      <c r="G51">
        <v>27.638999999999999</v>
      </c>
      <c r="H51">
        <v>10.458</v>
      </c>
      <c r="I51">
        <v>2.2999999999999998</v>
      </c>
      <c r="J51">
        <v>2021</v>
      </c>
    </row>
    <row r="52" spans="1:10" x14ac:dyDescent="0.3">
      <c r="A52" t="s">
        <v>113</v>
      </c>
      <c r="B52" t="s">
        <v>343</v>
      </c>
      <c r="C52" t="s">
        <v>344</v>
      </c>
      <c r="D52" t="s">
        <v>345</v>
      </c>
      <c r="E52">
        <v>3.3959999999999999</v>
      </c>
      <c r="F52">
        <v>2.5590000000000002</v>
      </c>
      <c r="G52">
        <v>3.1030000000000002</v>
      </c>
      <c r="H52">
        <v>3.5449999999999999</v>
      </c>
      <c r="I52">
        <v>3.827</v>
      </c>
      <c r="J52">
        <v>2021</v>
      </c>
    </row>
    <row r="53" spans="1:10" x14ac:dyDescent="0.3">
      <c r="A53" t="s">
        <v>113</v>
      </c>
      <c r="B53" t="s">
        <v>346</v>
      </c>
      <c r="C53" t="s">
        <v>344</v>
      </c>
      <c r="D53" t="s">
        <v>339</v>
      </c>
      <c r="E53">
        <v>31096.32</v>
      </c>
      <c r="F53">
        <v>23565.55</v>
      </c>
      <c r="G53">
        <v>28813.14</v>
      </c>
      <c r="H53">
        <v>33032.449999999997</v>
      </c>
      <c r="I53">
        <v>35717.949999999997</v>
      </c>
      <c r="J53">
        <v>2021</v>
      </c>
    </row>
    <row r="54" spans="1:10" x14ac:dyDescent="0.3">
      <c r="A54" t="s">
        <v>113</v>
      </c>
      <c r="B54" t="s">
        <v>325</v>
      </c>
      <c r="C54" t="s">
        <v>342</v>
      </c>
      <c r="E54">
        <v>3.9390000000000001</v>
      </c>
      <c r="F54">
        <v>-1.3129999999999999</v>
      </c>
      <c r="G54">
        <v>0.74399999999999999</v>
      </c>
      <c r="H54">
        <v>5.52</v>
      </c>
      <c r="I54">
        <v>4.4550000000000001</v>
      </c>
      <c r="J54">
        <v>2022</v>
      </c>
    </row>
    <row r="55" spans="1:10" x14ac:dyDescent="0.3">
      <c r="A55" t="s">
        <v>113</v>
      </c>
      <c r="B55" t="s">
        <v>328</v>
      </c>
      <c r="C55" t="s">
        <v>329</v>
      </c>
      <c r="E55">
        <v>5.2</v>
      </c>
      <c r="F55">
        <v>8.6</v>
      </c>
      <c r="G55">
        <v>8.8000000000000007</v>
      </c>
      <c r="H55">
        <v>6.6</v>
      </c>
      <c r="I55">
        <v>8.4649999999999999</v>
      </c>
      <c r="J55">
        <v>2021</v>
      </c>
    </row>
    <row r="56" spans="1:10" x14ac:dyDescent="0.3">
      <c r="A56" t="s">
        <v>113</v>
      </c>
      <c r="B56" t="s">
        <v>317</v>
      </c>
      <c r="C56" t="s">
        <v>347</v>
      </c>
      <c r="D56" t="s">
        <v>348</v>
      </c>
      <c r="E56">
        <v>0.109</v>
      </c>
      <c r="F56">
        <v>0.109</v>
      </c>
      <c r="G56">
        <v>0.108</v>
      </c>
      <c r="H56">
        <v>0.107</v>
      </c>
      <c r="I56">
        <v>0.107</v>
      </c>
      <c r="J56">
        <v>2021</v>
      </c>
    </row>
    <row r="57" spans="1:10" x14ac:dyDescent="0.3">
      <c r="A57" t="s">
        <v>28</v>
      </c>
      <c r="B57" t="s">
        <v>341</v>
      </c>
      <c r="C57" t="s">
        <v>342</v>
      </c>
      <c r="E57">
        <v>1.948</v>
      </c>
      <c r="F57">
        <v>-1.83</v>
      </c>
      <c r="G57">
        <v>5.2060000000000004</v>
      </c>
      <c r="H57">
        <v>3.6920000000000002</v>
      </c>
      <c r="I57">
        <v>1.7769999999999999</v>
      </c>
      <c r="J57">
        <v>2022</v>
      </c>
    </row>
    <row r="58" spans="1:10" x14ac:dyDescent="0.3">
      <c r="A58" t="s">
        <v>28</v>
      </c>
      <c r="B58" t="s">
        <v>343</v>
      </c>
      <c r="C58" t="s">
        <v>344</v>
      </c>
      <c r="D58" t="s">
        <v>345</v>
      </c>
      <c r="E58">
        <v>1385.48</v>
      </c>
      <c r="F58">
        <v>1360.85</v>
      </c>
      <c r="G58">
        <v>1645.3</v>
      </c>
      <c r="H58">
        <v>1702.55</v>
      </c>
      <c r="I58">
        <v>1687.71</v>
      </c>
      <c r="J58">
        <v>2022</v>
      </c>
    </row>
    <row r="59" spans="1:10" x14ac:dyDescent="0.3">
      <c r="A59" t="s">
        <v>28</v>
      </c>
      <c r="B59" t="s">
        <v>346</v>
      </c>
      <c r="C59" t="s">
        <v>344</v>
      </c>
      <c r="D59" t="s">
        <v>339</v>
      </c>
      <c r="E59">
        <v>54289.07</v>
      </c>
      <c r="F59">
        <v>53094.49</v>
      </c>
      <c r="G59">
        <v>63841.72</v>
      </c>
      <c r="H59">
        <v>64813.85</v>
      </c>
      <c r="I59">
        <v>63487.05</v>
      </c>
      <c r="J59">
        <v>2021</v>
      </c>
    </row>
    <row r="60" spans="1:10" x14ac:dyDescent="0.3">
      <c r="A60" t="s">
        <v>28</v>
      </c>
      <c r="B60" t="s">
        <v>325</v>
      </c>
      <c r="C60" t="s">
        <v>342</v>
      </c>
      <c r="E60">
        <v>1.61</v>
      </c>
      <c r="F60">
        <v>0.86799999999999999</v>
      </c>
      <c r="G60">
        <v>2.8410000000000002</v>
      </c>
      <c r="H60">
        <v>6.6139999999999999</v>
      </c>
      <c r="I60">
        <v>5.7789999999999999</v>
      </c>
      <c r="J60">
        <v>2022</v>
      </c>
    </row>
    <row r="61" spans="1:10" x14ac:dyDescent="0.3">
      <c r="A61" t="s">
        <v>28</v>
      </c>
      <c r="B61" t="s">
        <v>328</v>
      </c>
      <c r="C61" t="s">
        <v>329</v>
      </c>
      <c r="E61">
        <v>5.1749999999999998</v>
      </c>
      <c r="F61">
        <v>6.5010000000000003</v>
      </c>
      <c r="G61">
        <v>5.0960000000000001</v>
      </c>
      <c r="H61">
        <v>3.7</v>
      </c>
      <c r="I61">
        <v>3.7280000000000002</v>
      </c>
      <c r="J61">
        <v>2022</v>
      </c>
    </row>
    <row r="62" spans="1:10" x14ac:dyDescent="0.3">
      <c r="A62" t="s">
        <v>28</v>
      </c>
      <c r="B62" t="s">
        <v>317</v>
      </c>
      <c r="C62" t="s">
        <v>347</v>
      </c>
      <c r="D62" t="s">
        <v>348</v>
      </c>
      <c r="E62">
        <v>25.52</v>
      </c>
      <c r="F62">
        <v>25.631</v>
      </c>
      <c r="G62">
        <v>25.771999999999998</v>
      </c>
      <c r="H62">
        <v>26.268000000000001</v>
      </c>
      <c r="I62">
        <v>26.584</v>
      </c>
      <c r="J62">
        <v>2021</v>
      </c>
    </row>
    <row r="63" spans="1:10" x14ac:dyDescent="0.3">
      <c r="A63" t="s">
        <v>40</v>
      </c>
      <c r="B63" t="s">
        <v>341</v>
      </c>
      <c r="C63" t="s">
        <v>342</v>
      </c>
      <c r="E63">
        <v>1.5169999999999999</v>
      </c>
      <c r="F63">
        <v>-6.4539999999999997</v>
      </c>
      <c r="G63">
        <v>4.5570000000000004</v>
      </c>
      <c r="H63">
        <v>4.8490000000000002</v>
      </c>
      <c r="I63">
        <v>9.5000000000000001E-2</v>
      </c>
      <c r="J63">
        <v>2022</v>
      </c>
    </row>
    <row r="64" spans="1:10" x14ac:dyDescent="0.3">
      <c r="A64" t="s">
        <v>40</v>
      </c>
      <c r="B64" t="s">
        <v>343</v>
      </c>
      <c r="C64" t="s">
        <v>344</v>
      </c>
      <c r="D64" t="s">
        <v>345</v>
      </c>
      <c r="E64">
        <v>444.67</v>
      </c>
      <c r="F64">
        <v>434.87700000000001</v>
      </c>
      <c r="G64">
        <v>480.68799999999999</v>
      </c>
      <c r="H64">
        <v>471.02600000000001</v>
      </c>
      <c r="I64">
        <v>526.18200000000002</v>
      </c>
      <c r="J64">
        <v>2022</v>
      </c>
    </row>
    <row r="65" spans="1:10" x14ac:dyDescent="0.3">
      <c r="A65" t="s">
        <v>40</v>
      </c>
      <c r="B65" t="s">
        <v>346</v>
      </c>
      <c r="C65" t="s">
        <v>344</v>
      </c>
      <c r="D65" t="s">
        <v>339</v>
      </c>
      <c r="E65">
        <v>50195.32</v>
      </c>
      <c r="F65">
        <v>48857.08</v>
      </c>
      <c r="G65">
        <v>53528.71</v>
      </c>
      <c r="H65">
        <v>52191.77</v>
      </c>
      <c r="I65">
        <v>58013.27</v>
      </c>
      <c r="J65">
        <v>2022</v>
      </c>
    </row>
    <row r="66" spans="1:10" x14ac:dyDescent="0.3">
      <c r="A66" t="s">
        <v>40</v>
      </c>
      <c r="B66" t="s">
        <v>325</v>
      </c>
      <c r="C66" t="s">
        <v>342</v>
      </c>
      <c r="E66">
        <v>1.49</v>
      </c>
      <c r="F66">
        <v>1.3859999999999999</v>
      </c>
      <c r="G66">
        <v>2.7559999999999998</v>
      </c>
      <c r="H66">
        <v>8.61</v>
      </c>
      <c r="I66">
        <v>7.84</v>
      </c>
      <c r="J66">
        <v>2022</v>
      </c>
    </row>
    <row r="67" spans="1:10" x14ac:dyDescent="0.3">
      <c r="A67" t="s">
        <v>40</v>
      </c>
      <c r="B67" t="s">
        <v>328</v>
      </c>
      <c r="C67" t="s">
        <v>329</v>
      </c>
      <c r="E67">
        <v>4.8079999999999998</v>
      </c>
      <c r="F67">
        <v>5.4749999999999996</v>
      </c>
      <c r="G67">
        <v>6.1829999999999998</v>
      </c>
      <c r="H67">
        <v>4.7670000000000003</v>
      </c>
      <c r="I67">
        <v>5.1070000000000002</v>
      </c>
      <c r="J67">
        <v>2021</v>
      </c>
    </row>
    <row r="68" spans="1:10" x14ac:dyDescent="0.3">
      <c r="A68" t="s">
        <v>40</v>
      </c>
      <c r="B68" t="s">
        <v>317</v>
      </c>
      <c r="C68" t="s">
        <v>347</v>
      </c>
      <c r="D68" t="s">
        <v>348</v>
      </c>
      <c r="E68">
        <v>8.859</v>
      </c>
      <c r="F68">
        <v>8.9009999999999998</v>
      </c>
      <c r="G68">
        <v>8.98</v>
      </c>
      <c r="H68">
        <v>9.0250000000000004</v>
      </c>
      <c r="I68">
        <v>9.07</v>
      </c>
      <c r="J68">
        <v>2022</v>
      </c>
    </row>
    <row r="69" spans="1:10" x14ac:dyDescent="0.3">
      <c r="A69" t="s">
        <v>133</v>
      </c>
      <c r="B69" t="s">
        <v>341</v>
      </c>
      <c r="C69" t="s">
        <v>342</v>
      </c>
      <c r="E69">
        <v>2.48</v>
      </c>
      <c r="F69">
        <v>-4.1989999999999998</v>
      </c>
      <c r="G69">
        <v>5.6159999999999997</v>
      </c>
      <c r="H69">
        <v>4.577</v>
      </c>
      <c r="I69">
        <v>2.5139999999999998</v>
      </c>
      <c r="J69">
        <v>2022</v>
      </c>
    </row>
    <row r="70" spans="1:10" x14ac:dyDescent="0.3">
      <c r="A70" t="s">
        <v>133</v>
      </c>
      <c r="B70" t="s">
        <v>343</v>
      </c>
      <c r="C70" t="s">
        <v>344</v>
      </c>
      <c r="D70" t="s">
        <v>345</v>
      </c>
      <c r="E70">
        <v>48.173999999999999</v>
      </c>
      <c r="F70">
        <v>42.692999999999998</v>
      </c>
      <c r="G70">
        <v>54.825000000000003</v>
      </c>
      <c r="H70">
        <v>78.721000000000004</v>
      </c>
      <c r="I70">
        <v>77.391999999999996</v>
      </c>
      <c r="J70">
        <v>2022</v>
      </c>
    </row>
    <row r="71" spans="1:10" x14ac:dyDescent="0.3">
      <c r="A71" t="s">
        <v>133</v>
      </c>
      <c r="B71" t="s">
        <v>346</v>
      </c>
      <c r="C71" t="s">
        <v>344</v>
      </c>
      <c r="D71" t="s">
        <v>339</v>
      </c>
      <c r="E71">
        <v>4826.3500000000004</v>
      </c>
      <c r="F71">
        <v>4240.84</v>
      </c>
      <c r="G71">
        <v>5418.01</v>
      </c>
      <c r="H71">
        <v>7750.88</v>
      </c>
      <c r="I71">
        <v>7529.7</v>
      </c>
      <c r="J71">
        <v>2022</v>
      </c>
    </row>
    <row r="72" spans="1:10" x14ac:dyDescent="0.3">
      <c r="A72" t="s">
        <v>133</v>
      </c>
      <c r="B72" t="s">
        <v>325</v>
      </c>
      <c r="C72" t="s">
        <v>342</v>
      </c>
      <c r="E72">
        <v>2.5950000000000002</v>
      </c>
      <c r="F72">
        <v>2.7629999999999999</v>
      </c>
      <c r="G72">
        <v>6.6639999999999997</v>
      </c>
      <c r="H72">
        <v>13.859</v>
      </c>
      <c r="I72">
        <v>10.329000000000001</v>
      </c>
      <c r="J72">
        <v>2022</v>
      </c>
    </row>
    <row r="73" spans="1:10" x14ac:dyDescent="0.3">
      <c r="A73" t="s">
        <v>133</v>
      </c>
      <c r="B73" t="s">
        <v>328</v>
      </c>
      <c r="C73" t="s">
        <v>329</v>
      </c>
      <c r="E73">
        <v>4.8479999999999999</v>
      </c>
      <c r="F73">
        <v>7.157</v>
      </c>
      <c r="G73">
        <v>5.952</v>
      </c>
      <c r="H73">
        <v>5.9320000000000004</v>
      </c>
      <c r="I73">
        <v>5.8650000000000002</v>
      </c>
      <c r="J73">
        <v>2022</v>
      </c>
    </row>
    <row r="74" spans="1:10" x14ac:dyDescent="0.3">
      <c r="A74" t="s">
        <v>133</v>
      </c>
      <c r="B74" t="s">
        <v>317</v>
      </c>
      <c r="C74" t="s">
        <v>347</v>
      </c>
      <c r="D74" t="s">
        <v>348</v>
      </c>
      <c r="E74">
        <v>9.9819999999999993</v>
      </c>
      <c r="F74">
        <v>10.067</v>
      </c>
      <c r="G74">
        <v>10.119</v>
      </c>
      <c r="H74">
        <v>10.156000000000001</v>
      </c>
      <c r="I74">
        <v>10.278</v>
      </c>
      <c r="J74">
        <v>2022</v>
      </c>
    </row>
    <row r="75" spans="1:10" x14ac:dyDescent="0.3">
      <c r="A75" t="s">
        <v>402</v>
      </c>
      <c r="B75" t="s">
        <v>341</v>
      </c>
      <c r="C75" t="s">
        <v>342</v>
      </c>
      <c r="E75">
        <v>-0.74399999999999999</v>
      </c>
      <c r="F75">
        <v>-23.507999999999999</v>
      </c>
      <c r="G75">
        <v>16.984999999999999</v>
      </c>
      <c r="H75">
        <v>14.369</v>
      </c>
      <c r="I75">
        <v>4.306</v>
      </c>
      <c r="J75">
        <v>2022</v>
      </c>
    </row>
    <row r="76" spans="1:10" x14ac:dyDescent="0.3">
      <c r="A76" t="s">
        <v>402</v>
      </c>
      <c r="B76" t="s">
        <v>343</v>
      </c>
      <c r="C76" t="s">
        <v>344</v>
      </c>
      <c r="D76" t="s">
        <v>345</v>
      </c>
      <c r="E76">
        <v>13.058999999999999</v>
      </c>
      <c r="F76">
        <v>9.7550000000000008</v>
      </c>
      <c r="G76">
        <v>11.528</v>
      </c>
      <c r="H76">
        <v>12.897</v>
      </c>
      <c r="I76">
        <v>13.875999999999999</v>
      </c>
      <c r="J76">
        <v>2022</v>
      </c>
    </row>
    <row r="77" spans="1:10" x14ac:dyDescent="0.3">
      <c r="A77" t="s">
        <v>402</v>
      </c>
      <c r="B77" t="s">
        <v>346</v>
      </c>
      <c r="C77" t="s">
        <v>344</v>
      </c>
      <c r="D77" t="s">
        <v>339</v>
      </c>
      <c r="E77">
        <v>33888.769999999997</v>
      </c>
      <c r="F77">
        <v>25049.59</v>
      </c>
      <c r="G77">
        <v>29230.94</v>
      </c>
      <c r="H77">
        <v>32298.95</v>
      </c>
      <c r="I77">
        <v>34370.86</v>
      </c>
      <c r="J77">
        <v>2020</v>
      </c>
    </row>
    <row r="78" spans="1:10" x14ac:dyDescent="0.3">
      <c r="A78" t="s">
        <v>402</v>
      </c>
      <c r="B78" t="s">
        <v>325</v>
      </c>
      <c r="C78" t="s">
        <v>342</v>
      </c>
      <c r="E78">
        <v>2.4910000000000001</v>
      </c>
      <c r="F78">
        <v>3.9E-2</v>
      </c>
      <c r="G78">
        <v>2.9049999999999998</v>
      </c>
      <c r="H78">
        <v>5.6050000000000004</v>
      </c>
      <c r="I78">
        <v>3.8839999999999999</v>
      </c>
      <c r="J78">
        <v>2022</v>
      </c>
    </row>
    <row r="79" spans="1:10" x14ac:dyDescent="0.3">
      <c r="A79" t="s">
        <v>402</v>
      </c>
      <c r="B79" t="s">
        <v>328</v>
      </c>
      <c r="C79" t="s">
        <v>329</v>
      </c>
      <c r="E79">
        <v>10.1</v>
      </c>
      <c r="F79">
        <v>26.218</v>
      </c>
      <c r="G79">
        <v>17.646000000000001</v>
      </c>
      <c r="H79">
        <v>10.814</v>
      </c>
      <c r="I79">
        <v>8.7899999999999991</v>
      </c>
      <c r="J79">
        <v>2019</v>
      </c>
    </row>
    <row r="80" spans="1:10" x14ac:dyDescent="0.3">
      <c r="A80" t="s">
        <v>402</v>
      </c>
      <c r="B80" t="s">
        <v>317</v>
      </c>
      <c r="C80" t="s">
        <v>347</v>
      </c>
      <c r="D80" t="s">
        <v>348</v>
      </c>
      <c r="E80">
        <v>0.38500000000000001</v>
      </c>
      <c r="F80">
        <v>0.38900000000000001</v>
      </c>
      <c r="G80">
        <v>0.39400000000000002</v>
      </c>
      <c r="H80">
        <v>0.39900000000000002</v>
      </c>
      <c r="I80">
        <v>0.40400000000000003</v>
      </c>
      <c r="J80">
        <v>2020</v>
      </c>
    </row>
    <row r="81" spans="1:10" x14ac:dyDescent="0.3">
      <c r="A81" t="s">
        <v>86</v>
      </c>
      <c r="B81" t="s">
        <v>341</v>
      </c>
      <c r="C81" t="s">
        <v>342</v>
      </c>
      <c r="E81">
        <v>2.1669999999999998</v>
      </c>
      <c r="F81">
        <v>-4.6449999999999996</v>
      </c>
      <c r="G81">
        <v>2.5910000000000002</v>
      </c>
      <c r="H81">
        <v>4.891</v>
      </c>
      <c r="I81">
        <v>2.7440000000000002</v>
      </c>
      <c r="J81">
        <v>2022</v>
      </c>
    </row>
    <row r="82" spans="1:10" x14ac:dyDescent="0.3">
      <c r="A82" t="s">
        <v>86</v>
      </c>
      <c r="B82" t="s">
        <v>343</v>
      </c>
      <c r="C82" t="s">
        <v>344</v>
      </c>
      <c r="D82" t="s">
        <v>345</v>
      </c>
      <c r="E82">
        <v>38.654000000000003</v>
      </c>
      <c r="F82">
        <v>34.622</v>
      </c>
      <c r="G82">
        <v>39.287999999999997</v>
      </c>
      <c r="H82">
        <v>44.383000000000003</v>
      </c>
      <c r="I82">
        <v>44.994</v>
      </c>
      <c r="J82">
        <v>2022</v>
      </c>
    </row>
    <row r="83" spans="1:10" x14ac:dyDescent="0.3">
      <c r="A83" t="s">
        <v>86</v>
      </c>
      <c r="B83" t="s">
        <v>346</v>
      </c>
      <c r="C83" t="s">
        <v>344</v>
      </c>
      <c r="D83" t="s">
        <v>339</v>
      </c>
      <c r="E83">
        <v>26051.3</v>
      </c>
      <c r="F83">
        <v>23516.92</v>
      </c>
      <c r="G83">
        <v>26116.25</v>
      </c>
      <c r="H83">
        <v>28781.49</v>
      </c>
      <c r="I83">
        <v>28464.17</v>
      </c>
      <c r="J83">
        <v>2022</v>
      </c>
    </row>
    <row r="84" spans="1:10" x14ac:dyDescent="0.3">
      <c r="A84" t="s">
        <v>86</v>
      </c>
      <c r="B84" t="s">
        <v>325</v>
      </c>
      <c r="C84" t="s">
        <v>342</v>
      </c>
      <c r="E84">
        <v>1.0069999999999999</v>
      </c>
      <c r="F84">
        <v>-2.3250000000000002</v>
      </c>
      <c r="G84">
        <v>-0.61099999999999999</v>
      </c>
      <c r="H84">
        <v>3.6349999999999998</v>
      </c>
      <c r="I84">
        <v>1</v>
      </c>
      <c r="J84">
        <v>2022</v>
      </c>
    </row>
    <row r="85" spans="1:10" x14ac:dyDescent="0.3">
      <c r="A85" t="s">
        <v>86</v>
      </c>
      <c r="B85" t="s">
        <v>328</v>
      </c>
      <c r="C85" t="s">
        <v>329</v>
      </c>
      <c r="E85">
        <v>4.7</v>
      </c>
      <c r="F85">
        <v>5.9</v>
      </c>
      <c r="G85">
        <v>5.9</v>
      </c>
      <c r="H85">
        <v>5.4</v>
      </c>
      <c r="I85" t="s">
        <v>401</v>
      </c>
      <c r="J85">
        <v>2022</v>
      </c>
    </row>
    <row r="86" spans="1:10" x14ac:dyDescent="0.3">
      <c r="A86" t="s">
        <v>86</v>
      </c>
      <c r="B86" t="s">
        <v>317</v>
      </c>
      <c r="C86" t="s">
        <v>347</v>
      </c>
      <c r="D86" t="s">
        <v>348</v>
      </c>
      <c r="E86">
        <v>1.484</v>
      </c>
      <c r="F86">
        <v>1.472</v>
      </c>
      <c r="G86">
        <v>1.504</v>
      </c>
      <c r="H86">
        <v>1.542</v>
      </c>
      <c r="I86">
        <v>1.581</v>
      </c>
      <c r="J86">
        <v>2022</v>
      </c>
    </row>
    <row r="87" spans="1:10" x14ac:dyDescent="0.3">
      <c r="A87" t="s">
        <v>51</v>
      </c>
      <c r="B87" t="s">
        <v>341</v>
      </c>
      <c r="C87" t="s">
        <v>342</v>
      </c>
      <c r="E87">
        <v>7.8819999999999997</v>
      </c>
      <c r="F87">
        <v>3.448</v>
      </c>
      <c r="G87">
        <v>6.9390000000000001</v>
      </c>
      <c r="H87">
        <v>7.1</v>
      </c>
      <c r="I87">
        <v>6.0250000000000004</v>
      </c>
      <c r="J87">
        <v>2022</v>
      </c>
    </row>
    <row r="88" spans="1:10" x14ac:dyDescent="0.3">
      <c r="A88" t="s">
        <v>51</v>
      </c>
      <c r="B88" t="s">
        <v>343</v>
      </c>
      <c r="C88" t="s">
        <v>344</v>
      </c>
      <c r="D88" t="s">
        <v>345</v>
      </c>
      <c r="E88">
        <v>351.238</v>
      </c>
      <c r="F88">
        <v>373.90199999999999</v>
      </c>
      <c r="G88">
        <v>416.26499999999999</v>
      </c>
      <c r="H88">
        <v>460.20100000000002</v>
      </c>
      <c r="I88">
        <v>446.34899999999999</v>
      </c>
      <c r="J88">
        <v>2022</v>
      </c>
    </row>
    <row r="89" spans="1:10" x14ac:dyDescent="0.3">
      <c r="A89" t="s">
        <v>51</v>
      </c>
      <c r="B89" t="s">
        <v>346</v>
      </c>
      <c r="C89" t="s">
        <v>344</v>
      </c>
      <c r="D89" t="s">
        <v>339</v>
      </c>
      <c r="E89">
        <v>2154.23</v>
      </c>
      <c r="F89">
        <v>2270.35</v>
      </c>
      <c r="G89">
        <v>2497.7399999999998</v>
      </c>
      <c r="H89">
        <v>2730.85</v>
      </c>
      <c r="I89">
        <v>2621.29</v>
      </c>
      <c r="J89">
        <v>2020</v>
      </c>
    </row>
    <row r="90" spans="1:10" x14ac:dyDescent="0.3">
      <c r="A90" t="s">
        <v>51</v>
      </c>
      <c r="B90" t="s">
        <v>325</v>
      </c>
      <c r="C90" t="s">
        <v>342</v>
      </c>
      <c r="E90">
        <v>5.4749999999999996</v>
      </c>
      <c r="F90">
        <v>5.6479999999999997</v>
      </c>
      <c r="G90">
        <v>5.5579999999999998</v>
      </c>
      <c r="H90">
        <v>6.15</v>
      </c>
      <c r="I90">
        <v>9.016</v>
      </c>
      <c r="J90">
        <v>2022</v>
      </c>
    </row>
    <row r="91" spans="1:10" x14ac:dyDescent="0.3">
      <c r="A91" t="s">
        <v>51</v>
      </c>
      <c r="B91" t="s">
        <v>328</v>
      </c>
      <c r="C91" t="s">
        <v>329</v>
      </c>
    </row>
    <row r="92" spans="1:10" x14ac:dyDescent="0.3">
      <c r="A92" t="s">
        <v>51</v>
      </c>
      <c r="B92" t="s">
        <v>317</v>
      </c>
      <c r="C92" t="s">
        <v>347</v>
      </c>
      <c r="D92" t="s">
        <v>348</v>
      </c>
      <c r="E92">
        <v>163.04599999999999</v>
      </c>
      <c r="F92">
        <v>164.68899999999999</v>
      </c>
      <c r="G92">
        <v>166.65700000000001</v>
      </c>
      <c r="H92">
        <v>168.52</v>
      </c>
      <c r="I92">
        <v>170.279</v>
      </c>
      <c r="J92">
        <v>2020</v>
      </c>
    </row>
    <row r="93" spans="1:10" x14ac:dyDescent="0.3">
      <c r="A93" t="s">
        <v>110</v>
      </c>
      <c r="B93" t="s">
        <v>341</v>
      </c>
      <c r="C93" t="s">
        <v>342</v>
      </c>
      <c r="E93">
        <v>-0.52300000000000002</v>
      </c>
      <c r="F93">
        <v>-13.311</v>
      </c>
      <c r="G93">
        <v>-0.189</v>
      </c>
      <c r="H93">
        <v>9.8000000000000007</v>
      </c>
      <c r="I93">
        <v>4.5</v>
      </c>
      <c r="J93">
        <v>2022</v>
      </c>
    </row>
    <row r="94" spans="1:10" x14ac:dyDescent="0.3">
      <c r="A94" t="s">
        <v>110</v>
      </c>
      <c r="B94" t="s">
        <v>343</v>
      </c>
      <c r="C94" t="s">
        <v>344</v>
      </c>
      <c r="D94" t="s">
        <v>345</v>
      </c>
      <c r="E94">
        <v>5.3239999999999998</v>
      </c>
      <c r="F94">
        <v>4.6719999999999997</v>
      </c>
      <c r="G94">
        <v>4.8440000000000003</v>
      </c>
      <c r="H94">
        <v>5.6849999999999996</v>
      </c>
      <c r="I94">
        <v>6.22</v>
      </c>
      <c r="J94">
        <v>2022</v>
      </c>
    </row>
    <row r="95" spans="1:10" x14ac:dyDescent="0.3">
      <c r="A95" t="s">
        <v>110</v>
      </c>
      <c r="B95" t="s">
        <v>346</v>
      </c>
      <c r="C95" t="s">
        <v>344</v>
      </c>
      <c r="D95" t="s">
        <v>339</v>
      </c>
      <c r="E95">
        <v>18540.38</v>
      </c>
      <c r="F95">
        <v>16227.22</v>
      </c>
      <c r="G95">
        <v>16782.080000000002</v>
      </c>
      <c r="H95">
        <v>19647.87</v>
      </c>
      <c r="I95">
        <v>21442.45</v>
      </c>
      <c r="J95">
        <v>2020</v>
      </c>
    </row>
    <row r="96" spans="1:10" x14ac:dyDescent="0.3">
      <c r="A96" t="s">
        <v>110</v>
      </c>
      <c r="B96" t="s">
        <v>325</v>
      </c>
      <c r="C96" t="s">
        <v>342</v>
      </c>
      <c r="E96">
        <v>2.2690000000000001</v>
      </c>
      <c r="F96">
        <v>0.499</v>
      </c>
      <c r="G96">
        <v>1.534</v>
      </c>
      <c r="H96">
        <v>5.0389999999999997</v>
      </c>
      <c r="I96">
        <v>5.2210000000000001</v>
      </c>
      <c r="J96">
        <v>2022</v>
      </c>
    </row>
    <row r="97" spans="1:10" x14ac:dyDescent="0.3">
      <c r="A97" t="s">
        <v>110</v>
      </c>
      <c r="B97" t="s">
        <v>328</v>
      </c>
      <c r="C97" t="s">
        <v>329</v>
      </c>
      <c r="E97">
        <v>10.087999999999999</v>
      </c>
      <c r="F97">
        <v>21.120999999999999</v>
      </c>
      <c r="G97">
        <v>14.358000000000001</v>
      </c>
      <c r="H97">
        <v>10.183999999999999</v>
      </c>
      <c r="I97">
        <v>10.124000000000001</v>
      </c>
      <c r="J97">
        <v>2022</v>
      </c>
    </row>
    <row r="98" spans="1:10" x14ac:dyDescent="0.3">
      <c r="A98" t="s">
        <v>110</v>
      </c>
      <c r="B98" t="s">
        <v>317</v>
      </c>
      <c r="C98" t="s">
        <v>347</v>
      </c>
      <c r="D98" t="s">
        <v>348</v>
      </c>
      <c r="E98">
        <v>0.28699999999999998</v>
      </c>
      <c r="F98">
        <v>0.28799999999999998</v>
      </c>
      <c r="G98">
        <v>0.28899999999999998</v>
      </c>
      <c r="H98">
        <v>0.28899999999999998</v>
      </c>
      <c r="I98">
        <v>0.28999999999999998</v>
      </c>
      <c r="J98">
        <v>2020</v>
      </c>
    </row>
    <row r="99" spans="1:10" x14ac:dyDescent="0.3">
      <c r="A99" t="s">
        <v>155</v>
      </c>
      <c r="B99" t="s">
        <v>341</v>
      </c>
      <c r="C99" t="s">
        <v>342</v>
      </c>
      <c r="E99">
        <v>1.446</v>
      </c>
      <c r="F99">
        <v>-0.67300000000000004</v>
      </c>
      <c r="G99">
        <v>2.2730000000000001</v>
      </c>
      <c r="H99">
        <v>-3.6640000000000001</v>
      </c>
      <c r="I99">
        <v>1.629</v>
      </c>
      <c r="J99">
        <v>2022</v>
      </c>
    </row>
    <row r="100" spans="1:10" x14ac:dyDescent="0.3">
      <c r="A100" t="s">
        <v>155</v>
      </c>
      <c r="B100" t="s">
        <v>343</v>
      </c>
      <c r="C100" t="s">
        <v>344</v>
      </c>
      <c r="D100" t="s">
        <v>345</v>
      </c>
      <c r="E100">
        <v>64.414000000000001</v>
      </c>
      <c r="F100">
        <v>61.311999999999998</v>
      </c>
      <c r="G100">
        <v>68.206999999999994</v>
      </c>
      <c r="H100">
        <v>72.834999999999994</v>
      </c>
      <c r="I100">
        <v>68.864000000000004</v>
      </c>
      <c r="J100">
        <v>2022</v>
      </c>
    </row>
    <row r="101" spans="1:10" x14ac:dyDescent="0.3">
      <c r="A101" t="s">
        <v>155</v>
      </c>
      <c r="B101" t="s">
        <v>346</v>
      </c>
      <c r="C101" t="s">
        <v>344</v>
      </c>
      <c r="D101" t="s">
        <v>339</v>
      </c>
      <c r="E101">
        <v>6831.52</v>
      </c>
      <c r="F101">
        <v>6515.65</v>
      </c>
      <c r="G101">
        <v>7294.9</v>
      </c>
      <c r="H101">
        <v>7868.91</v>
      </c>
      <c r="I101">
        <v>7477.29</v>
      </c>
      <c r="J101">
        <v>2022</v>
      </c>
    </row>
    <row r="102" spans="1:10" x14ac:dyDescent="0.3">
      <c r="A102" t="s">
        <v>155</v>
      </c>
      <c r="B102" t="s">
        <v>325</v>
      </c>
      <c r="C102" t="s">
        <v>342</v>
      </c>
      <c r="E102">
        <v>5.6</v>
      </c>
      <c r="F102">
        <v>5.5359999999999996</v>
      </c>
      <c r="G102">
        <v>9.4529999999999994</v>
      </c>
      <c r="H102">
        <v>15.239000000000001</v>
      </c>
      <c r="I102">
        <v>4.7249999999999996</v>
      </c>
      <c r="J102">
        <v>2022</v>
      </c>
    </row>
    <row r="103" spans="1:10" x14ac:dyDescent="0.3">
      <c r="A103" t="s">
        <v>155</v>
      </c>
      <c r="B103" t="s">
        <v>328</v>
      </c>
      <c r="C103" t="s">
        <v>329</v>
      </c>
      <c r="E103">
        <v>4.1909999999999998</v>
      </c>
      <c r="F103">
        <v>4.0819999999999999</v>
      </c>
      <c r="G103">
        <v>4.3090000000000002</v>
      </c>
      <c r="H103">
        <v>4.2030000000000003</v>
      </c>
      <c r="I103">
        <v>4.01</v>
      </c>
      <c r="J103">
        <v>2022</v>
      </c>
    </row>
    <row r="104" spans="1:10" x14ac:dyDescent="0.3">
      <c r="A104" t="s">
        <v>155</v>
      </c>
      <c r="B104" t="s">
        <v>317</v>
      </c>
      <c r="C104" t="s">
        <v>347</v>
      </c>
      <c r="D104" t="s">
        <v>348</v>
      </c>
      <c r="E104">
        <v>9.4290000000000003</v>
      </c>
      <c r="F104">
        <v>9.41</v>
      </c>
      <c r="G104">
        <v>9.35</v>
      </c>
      <c r="H104">
        <v>9.2560000000000002</v>
      </c>
      <c r="I104">
        <v>9.2100000000000009</v>
      </c>
      <c r="J104">
        <v>2022</v>
      </c>
    </row>
    <row r="105" spans="1:10" x14ac:dyDescent="0.3">
      <c r="A105" t="s">
        <v>26</v>
      </c>
      <c r="B105" t="s">
        <v>341</v>
      </c>
      <c r="C105" t="s">
        <v>342</v>
      </c>
      <c r="E105">
        <v>2.262</v>
      </c>
      <c r="F105">
        <v>-5.3630000000000004</v>
      </c>
      <c r="G105">
        <v>6.2859999999999996</v>
      </c>
      <c r="H105">
        <v>3.2480000000000002</v>
      </c>
      <c r="I105">
        <v>1.0009999999999999</v>
      </c>
      <c r="J105">
        <v>2022</v>
      </c>
    </row>
    <row r="106" spans="1:10" x14ac:dyDescent="0.3">
      <c r="A106" t="s">
        <v>26</v>
      </c>
      <c r="B106" t="s">
        <v>343</v>
      </c>
      <c r="C106" t="s">
        <v>344</v>
      </c>
      <c r="D106" t="s">
        <v>345</v>
      </c>
      <c r="E106">
        <v>535.92399999999998</v>
      </c>
      <c r="F106">
        <v>524.79200000000003</v>
      </c>
      <c r="G106">
        <v>594.74800000000005</v>
      </c>
      <c r="H106">
        <v>579.05899999999997</v>
      </c>
      <c r="I106">
        <v>627.51099999999997</v>
      </c>
      <c r="J106">
        <v>2022</v>
      </c>
    </row>
    <row r="107" spans="1:10" x14ac:dyDescent="0.3">
      <c r="A107" t="s">
        <v>26</v>
      </c>
      <c r="B107" t="s">
        <v>346</v>
      </c>
      <c r="C107" t="s">
        <v>344</v>
      </c>
      <c r="D107" t="s">
        <v>339</v>
      </c>
      <c r="E107">
        <v>46783.01</v>
      </c>
      <c r="F107">
        <v>45545.23</v>
      </c>
      <c r="G107">
        <v>51472.1</v>
      </c>
      <c r="H107">
        <v>49843.16</v>
      </c>
      <c r="I107">
        <v>53656.83</v>
      </c>
      <c r="J107">
        <v>2022</v>
      </c>
    </row>
    <row r="108" spans="1:10" x14ac:dyDescent="0.3">
      <c r="A108" t="s">
        <v>26</v>
      </c>
      <c r="B108" t="s">
        <v>325</v>
      </c>
      <c r="C108" t="s">
        <v>342</v>
      </c>
      <c r="E108">
        <v>1.256</v>
      </c>
      <c r="F108">
        <v>0.43099999999999999</v>
      </c>
      <c r="G108">
        <v>3.22</v>
      </c>
      <c r="H108">
        <v>10.324</v>
      </c>
      <c r="I108">
        <v>2.5150000000000001</v>
      </c>
      <c r="J108">
        <v>2022</v>
      </c>
    </row>
    <row r="109" spans="1:10" x14ac:dyDescent="0.3">
      <c r="A109" t="s">
        <v>26</v>
      </c>
      <c r="B109" t="s">
        <v>328</v>
      </c>
      <c r="C109" t="s">
        <v>329</v>
      </c>
      <c r="E109">
        <v>5.375</v>
      </c>
      <c r="F109">
        <v>5.5750000000000002</v>
      </c>
      <c r="G109">
        <v>6.2670000000000003</v>
      </c>
      <c r="H109">
        <v>5.5579999999999998</v>
      </c>
      <c r="I109">
        <v>5.6589999999999998</v>
      </c>
      <c r="J109">
        <v>2022</v>
      </c>
    </row>
    <row r="110" spans="1:10" x14ac:dyDescent="0.3">
      <c r="A110" t="s">
        <v>26</v>
      </c>
      <c r="B110" t="s">
        <v>317</v>
      </c>
      <c r="C110" t="s">
        <v>347</v>
      </c>
      <c r="D110" t="s">
        <v>348</v>
      </c>
      <c r="E110">
        <v>11.456</v>
      </c>
      <c r="F110">
        <v>11.522</v>
      </c>
      <c r="G110">
        <v>11.555</v>
      </c>
      <c r="H110">
        <v>11.618</v>
      </c>
      <c r="I110">
        <v>11.695</v>
      </c>
      <c r="J110">
        <v>2022</v>
      </c>
    </row>
    <row r="111" spans="1:10" x14ac:dyDescent="0.3">
      <c r="A111" t="s">
        <v>114</v>
      </c>
      <c r="B111" t="s">
        <v>341</v>
      </c>
      <c r="C111" t="s">
        <v>342</v>
      </c>
      <c r="E111">
        <v>4.492</v>
      </c>
      <c r="F111">
        <v>-13.391999999999999</v>
      </c>
      <c r="G111">
        <v>15.208</v>
      </c>
      <c r="H111">
        <v>12.726000000000001</v>
      </c>
      <c r="I111">
        <v>4.0069999999999997</v>
      </c>
      <c r="J111">
        <v>2021</v>
      </c>
    </row>
    <row r="112" spans="1:10" x14ac:dyDescent="0.3">
      <c r="A112" t="s">
        <v>114</v>
      </c>
      <c r="B112" t="s">
        <v>343</v>
      </c>
      <c r="C112" t="s">
        <v>344</v>
      </c>
      <c r="D112" t="s">
        <v>345</v>
      </c>
      <c r="E112">
        <v>2.4169999999999998</v>
      </c>
      <c r="F112">
        <v>2.08</v>
      </c>
      <c r="G112">
        <v>2.492</v>
      </c>
      <c r="H112">
        <v>2.9849999999999999</v>
      </c>
      <c r="I112">
        <v>3.218</v>
      </c>
      <c r="J112">
        <v>2021</v>
      </c>
    </row>
    <row r="113" spans="1:10" x14ac:dyDescent="0.3">
      <c r="A113" t="s">
        <v>114</v>
      </c>
      <c r="B113" t="s">
        <v>346</v>
      </c>
      <c r="C113" t="s">
        <v>344</v>
      </c>
      <c r="D113" t="s">
        <v>339</v>
      </c>
      <c r="E113">
        <v>5916.23</v>
      </c>
      <c r="F113">
        <v>4935.5600000000004</v>
      </c>
      <c r="G113">
        <v>5792.14</v>
      </c>
      <c r="H113">
        <v>6757.5</v>
      </c>
      <c r="I113">
        <v>7141.54</v>
      </c>
      <c r="J113">
        <v>2021</v>
      </c>
    </row>
    <row r="114" spans="1:10" x14ac:dyDescent="0.3">
      <c r="A114" t="s">
        <v>114</v>
      </c>
      <c r="B114" t="s">
        <v>325</v>
      </c>
      <c r="C114" t="s">
        <v>342</v>
      </c>
      <c r="E114">
        <v>0.186</v>
      </c>
      <c r="F114">
        <v>0.122</v>
      </c>
      <c r="G114">
        <v>3.2389999999999999</v>
      </c>
      <c r="H114">
        <v>6.274</v>
      </c>
      <c r="I114">
        <v>3.6589999999999998</v>
      </c>
      <c r="J114">
        <v>2022</v>
      </c>
    </row>
    <row r="115" spans="1:10" x14ac:dyDescent="0.3">
      <c r="A115" t="s">
        <v>114</v>
      </c>
      <c r="B115" t="s">
        <v>328</v>
      </c>
      <c r="C115" t="s">
        <v>329</v>
      </c>
      <c r="E115">
        <v>9.0410000000000004</v>
      </c>
      <c r="F115">
        <v>13.743</v>
      </c>
      <c r="G115">
        <v>10.188000000000001</v>
      </c>
      <c r="H115">
        <v>6.0709999999999997</v>
      </c>
      <c r="I115">
        <v>2.8</v>
      </c>
      <c r="J115">
        <v>2022</v>
      </c>
    </row>
    <row r="116" spans="1:10" x14ac:dyDescent="0.3">
      <c r="A116" t="s">
        <v>114</v>
      </c>
      <c r="B116" t="s">
        <v>317</v>
      </c>
      <c r="C116" t="s">
        <v>347</v>
      </c>
      <c r="D116" t="s">
        <v>348</v>
      </c>
      <c r="E116">
        <v>0.40799999999999997</v>
      </c>
      <c r="F116">
        <v>0.42099999999999999</v>
      </c>
      <c r="G116">
        <v>0.43</v>
      </c>
      <c r="H116">
        <v>0.442</v>
      </c>
      <c r="I116">
        <v>0.45100000000000001</v>
      </c>
      <c r="J116">
        <v>2022</v>
      </c>
    </row>
    <row r="117" spans="1:10" x14ac:dyDescent="0.3">
      <c r="A117" t="s">
        <v>145</v>
      </c>
      <c r="B117" t="s">
        <v>341</v>
      </c>
      <c r="C117" t="s">
        <v>342</v>
      </c>
      <c r="E117">
        <v>6.8659999999999997</v>
      </c>
      <c r="F117">
        <v>3.8490000000000002</v>
      </c>
      <c r="G117">
        <v>7.1550000000000002</v>
      </c>
      <c r="H117">
        <v>6.2530000000000001</v>
      </c>
      <c r="I117">
        <v>5.5010000000000003</v>
      </c>
      <c r="J117">
        <v>2022</v>
      </c>
    </row>
    <row r="118" spans="1:10" x14ac:dyDescent="0.3">
      <c r="A118" t="s">
        <v>145</v>
      </c>
      <c r="B118" t="s">
        <v>343</v>
      </c>
      <c r="C118" t="s">
        <v>344</v>
      </c>
      <c r="D118" t="s">
        <v>345</v>
      </c>
      <c r="E118">
        <v>14.391999999999999</v>
      </c>
      <c r="F118">
        <v>15.673999999999999</v>
      </c>
      <c r="G118">
        <v>17.699000000000002</v>
      </c>
      <c r="H118">
        <v>17.439</v>
      </c>
      <c r="I118">
        <v>19.940000000000001</v>
      </c>
      <c r="J118">
        <v>2022</v>
      </c>
    </row>
    <row r="119" spans="1:10" x14ac:dyDescent="0.3">
      <c r="A119" t="s">
        <v>145</v>
      </c>
      <c r="B119" t="s">
        <v>346</v>
      </c>
      <c r="C119" t="s">
        <v>344</v>
      </c>
      <c r="D119" t="s">
        <v>339</v>
      </c>
      <c r="E119">
        <v>1171.02</v>
      </c>
      <c r="F119">
        <v>1239.74</v>
      </c>
      <c r="G119">
        <v>1360.39</v>
      </c>
      <c r="H119">
        <v>1303.3800000000001</v>
      </c>
      <c r="I119">
        <v>1449.11</v>
      </c>
      <c r="J119">
        <v>2021</v>
      </c>
    </row>
    <row r="120" spans="1:10" x14ac:dyDescent="0.3">
      <c r="A120" t="s">
        <v>145</v>
      </c>
      <c r="B120" t="s">
        <v>325</v>
      </c>
      <c r="C120" t="s">
        <v>342</v>
      </c>
      <c r="E120">
        <v>-0.93300000000000005</v>
      </c>
      <c r="F120">
        <v>3.0489999999999999</v>
      </c>
      <c r="G120">
        <v>1.7</v>
      </c>
      <c r="H120">
        <v>1.4</v>
      </c>
      <c r="I120">
        <v>5</v>
      </c>
      <c r="J120">
        <v>2022</v>
      </c>
    </row>
    <row r="121" spans="1:10" x14ac:dyDescent="0.3">
      <c r="A121" t="s">
        <v>145</v>
      </c>
      <c r="B121" t="s">
        <v>328</v>
      </c>
      <c r="C121" t="s">
        <v>329</v>
      </c>
    </row>
    <row r="122" spans="1:10" x14ac:dyDescent="0.3">
      <c r="A122" t="s">
        <v>145</v>
      </c>
      <c r="B122" t="s">
        <v>317</v>
      </c>
      <c r="C122" t="s">
        <v>347</v>
      </c>
      <c r="D122" t="s">
        <v>348</v>
      </c>
      <c r="E122">
        <v>12.29</v>
      </c>
      <c r="F122">
        <v>12.643000000000001</v>
      </c>
      <c r="G122">
        <v>13.010999999999999</v>
      </c>
      <c r="H122">
        <v>13.38</v>
      </c>
      <c r="I122">
        <v>13.76</v>
      </c>
      <c r="J122">
        <v>2021</v>
      </c>
    </row>
    <row r="123" spans="1:10" x14ac:dyDescent="0.3">
      <c r="A123" t="s">
        <v>219</v>
      </c>
      <c r="B123" t="s">
        <v>341</v>
      </c>
      <c r="C123" t="s">
        <v>342</v>
      </c>
      <c r="E123">
        <v>4.4249999999999998</v>
      </c>
      <c r="F123">
        <v>-2.3479999999999999</v>
      </c>
      <c r="G123">
        <v>-3.3319999999999999</v>
      </c>
      <c r="H123">
        <v>4.7569999999999997</v>
      </c>
      <c r="I123">
        <v>5.3280000000000003</v>
      </c>
      <c r="J123">
        <v>2021</v>
      </c>
    </row>
    <row r="124" spans="1:10" x14ac:dyDescent="0.3">
      <c r="A124" t="s">
        <v>219</v>
      </c>
      <c r="B124" t="s">
        <v>343</v>
      </c>
      <c r="C124" t="s">
        <v>344</v>
      </c>
      <c r="D124" t="s">
        <v>345</v>
      </c>
      <c r="E124">
        <v>2.452</v>
      </c>
      <c r="F124">
        <v>2.4209999999999998</v>
      </c>
      <c r="G124">
        <v>2.4420000000000002</v>
      </c>
      <c r="H124">
        <v>2.653</v>
      </c>
      <c r="I124">
        <v>2.6859999999999999</v>
      </c>
      <c r="J124">
        <v>2021</v>
      </c>
    </row>
    <row r="125" spans="1:10" x14ac:dyDescent="0.3">
      <c r="A125" t="s">
        <v>219</v>
      </c>
      <c r="B125" t="s">
        <v>346</v>
      </c>
      <c r="C125" t="s">
        <v>344</v>
      </c>
      <c r="D125" t="s">
        <v>339</v>
      </c>
      <c r="E125">
        <v>3322.53</v>
      </c>
      <c r="F125">
        <v>3247.93</v>
      </c>
      <c r="G125">
        <v>3245.41</v>
      </c>
      <c r="H125">
        <v>3491.98</v>
      </c>
      <c r="I125">
        <v>3500.49</v>
      </c>
      <c r="J125">
        <v>2021</v>
      </c>
    </row>
    <row r="126" spans="1:10" x14ac:dyDescent="0.3">
      <c r="A126" t="s">
        <v>219</v>
      </c>
      <c r="B126" t="s">
        <v>325</v>
      </c>
      <c r="C126" t="s">
        <v>342</v>
      </c>
      <c r="E126">
        <v>2.8210000000000002</v>
      </c>
      <c r="F126">
        <v>3.0390000000000001</v>
      </c>
      <c r="G126">
        <v>8.2149999999999999</v>
      </c>
      <c r="H126">
        <v>5.9370000000000003</v>
      </c>
      <c r="I126">
        <v>5.24</v>
      </c>
      <c r="J126">
        <v>2022</v>
      </c>
    </row>
    <row r="127" spans="1:10" x14ac:dyDescent="0.3">
      <c r="A127" t="s">
        <v>219</v>
      </c>
      <c r="B127" t="s">
        <v>328</v>
      </c>
      <c r="C127" t="s">
        <v>329</v>
      </c>
      <c r="E127">
        <v>2.72</v>
      </c>
      <c r="F127">
        <v>5.03</v>
      </c>
      <c r="G127">
        <v>4.8</v>
      </c>
      <c r="H127">
        <v>5.9</v>
      </c>
      <c r="I127" t="s">
        <v>401</v>
      </c>
      <c r="J127">
        <v>2022</v>
      </c>
    </row>
    <row r="128" spans="1:10" x14ac:dyDescent="0.3">
      <c r="A128" t="s">
        <v>219</v>
      </c>
      <c r="B128" t="s">
        <v>317</v>
      </c>
      <c r="C128" t="s">
        <v>347</v>
      </c>
      <c r="D128" t="s">
        <v>348</v>
      </c>
      <c r="E128">
        <v>0.73799999999999999</v>
      </c>
      <c r="F128">
        <v>0.745</v>
      </c>
      <c r="G128">
        <v>0.753</v>
      </c>
      <c r="H128">
        <v>0.76</v>
      </c>
      <c r="I128">
        <v>0.76700000000000002</v>
      </c>
      <c r="J128">
        <v>2021</v>
      </c>
    </row>
    <row r="129" spans="1:10" x14ac:dyDescent="0.3">
      <c r="A129" t="s">
        <v>104</v>
      </c>
      <c r="B129" t="s">
        <v>341</v>
      </c>
      <c r="C129" t="s">
        <v>342</v>
      </c>
      <c r="E129">
        <v>2.2170000000000001</v>
      </c>
      <c r="F129">
        <v>-8.7379999999999995</v>
      </c>
      <c r="G129">
        <v>6.1059999999999999</v>
      </c>
      <c r="H129">
        <v>3.4780000000000002</v>
      </c>
      <c r="I129">
        <v>1.8</v>
      </c>
      <c r="J129">
        <v>2022</v>
      </c>
    </row>
    <row r="130" spans="1:10" x14ac:dyDescent="0.3">
      <c r="A130" t="s">
        <v>104</v>
      </c>
      <c r="B130" t="s">
        <v>343</v>
      </c>
      <c r="C130" t="s">
        <v>344</v>
      </c>
      <c r="D130" t="s">
        <v>345</v>
      </c>
      <c r="E130">
        <v>41.192999999999998</v>
      </c>
      <c r="F130">
        <v>36.896999999999998</v>
      </c>
      <c r="G130">
        <v>40.703000000000003</v>
      </c>
      <c r="H130">
        <v>44.314999999999998</v>
      </c>
      <c r="I130">
        <v>46.795999999999999</v>
      </c>
      <c r="J130">
        <v>2022</v>
      </c>
    </row>
    <row r="131" spans="1:10" x14ac:dyDescent="0.3">
      <c r="A131" t="s">
        <v>104</v>
      </c>
      <c r="B131" t="s">
        <v>346</v>
      </c>
      <c r="C131" t="s">
        <v>344</v>
      </c>
      <c r="D131" t="s">
        <v>339</v>
      </c>
      <c r="E131">
        <v>3591.4</v>
      </c>
      <c r="F131">
        <v>3172.56</v>
      </c>
      <c r="G131">
        <v>3449.38</v>
      </c>
      <c r="H131">
        <v>3705.27</v>
      </c>
      <c r="I131">
        <v>3857.84</v>
      </c>
      <c r="J131">
        <v>2017</v>
      </c>
    </row>
    <row r="132" spans="1:10" x14ac:dyDescent="0.3">
      <c r="A132" t="s">
        <v>104</v>
      </c>
      <c r="B132" t="s">
        <v>325</v>
      </c>
      <c r="C132" t="s">
        <v>342</v>
      </c>
      <c r="E132">
        <v>1.839</v>
      </c>
      <c r="F132">
        <v>0.94199999999999995</v>
      </c>
      <c r="G132">
        <v>0.73599999999999999</v>
      </c>
      <c r="H132">
        <v>1.7470000000000001</v>
      </c>
      <c r="I132">
        <v>3.0289999999999999</v>
      </c>
      <c r="J132">
        <v>2022</v>
      </c>
    </row>
    <row r="133" spans="1:10" x14ac:dyDescent="0.3">
      <c r="A133" t="s">
        <v>104</v>
      </c>
      <c r="B133" t="s">
        <v>328</v>
      </c>
      <c r="C133" t="s">
        <v>329</v>
      </c>
      <c r="E133">
        <v>5.0119999999999996</v>
      </c>
      <c r="F133">
        <v>8.3360000000000003</v>
      </c>
      <c r="G133">
        <v>6.9370000000000003</v>
      </c>
      <c r="H133">
        <v>4.74</v>
      </c>
      <c r="I133">
        <v>4.9000000000000004</v>
      </c>
      <c r="J133">
        <v>2022</v>
      </c>
    </row>
    <row r="134" spans="1:10" x14ac:dyDescent="0.3">
      <c r="A134" t="s">
        <v>104</v>
      </c>
      <c r="B134" t="s">
        <v>317</v>
      </c>
      <c r="C134" t="s">
        <v>347</v>
      </c>
      <c r="D134" t="s">
        <v>348</v>
      </c>
      <c r="E134">
        <v>11.47</v>
      </c>
      <c r="F134">
        <v>11.63</v>
      </c>
      <c r="G134">
        <v>11.8</v>
      </c>
      <c r="H134">
        <v>11.96</v>
      </c>
      <c r="I134">
        <v>12.13</v>
      </c>
      <c r="J134">
        <v>2017</v>
      </c>
    </row>
    <row r="135" spans="1:10" x14ac:dyDescent="0.3">
      <c r="A135" t="s">
        <v>159</v>
      </c>
      <c r="B135" t="s">
        <v>341</v>
      </c>
      <c r="C135" t="s">
        <v>342</v>
      </c>
      <c r="E135">
        <v>2.8860000000000001</v>
      </c>
      <c r="F135">
        <v>-3.0150000000000001</v>
      </c>
      <c r="G135">
        <v>7.39</v>
      </c>
      <c r="H135">
        <v>4.1059999999999999</v>
      </c>
      <c r="I135">
        <v>2</v>
      </c>
      <c r="J135">
        <v>2022</v>
      </c>
    </row>
    <row r="136" spans="1:10" x14ac:dyDescent="0.3">
      <c r="A136" t="s">
        <v>159</v>
      </c>
      <c r="B136" t="s">
        <v>343</v>
      </c>
      <c r="C136" t="s">
        <v>344</v>
      </c>
      <c r="D136" t="s">
        <v>345</v>
      </c>
      <c r="E136">
        <v>20.483000000000001</v>
      </c>
      <c r="F136">
        <v>20.225999999999999</v>
      </c>
      <c r="G136">
        <v>23.672999999999998</v>
      </c>
      <c r="H136">
        <v>24.52</v>
      </c>
      <c r="I136">
        <v>26.945</v>
      </c>
      <c r="J136">
        <v>2022</v>
      </c>
    </row>
    <row r="137" spans="1:10" x14ac:dyDescent="0.3">
      <c r="A137" t="s">
        <v>159</v>
      </c>
      <c r="B137" t="s">
        <v>346</v>
      </c>
      <c r="C137" t="s">
        <v>344</v>
      </c>
      <c r="D137" t="s">
        <v>339</v>
      </c>
      <c r="E137">
        <v>5867.26</v>
      </c>
      <c r="F137">
        <v>5800.48</v>
      </c>
      <c r="G137">
        <v>6800.49</v>
      </c>
      <c r="H137">
        <v>7059.99</v>
      </c>
      <c r="I137">
        <v>7778.3</v>
      </c>
      <c r="J137">
        <v>2022</v>
      </c>
    </row>
    <row r="138" spans="1:10" x14ac:dyDescent="0.3">
      <c r="A138" t="s">
        <v>159</v>
      </c>
      <c r="B138" t="s">
        <v>325</v>
      </c>
      <c r="C138" t="s">
        <v>342</v>
      </c>
      <c r="E138">
        <v>0.55900000000000005</v>
      </c>
      <c r="F138">
        <v>-1.052</v>
      </c>
      <c r="G138">
        <v>1.998</v>
      </c>
      <c r="H138">
        <v>14.012</v>
      </c>
      <c r="I138">
        <v>5.4889999999999999</v>
      </c>
      <c r="J138">
        <v>2022</v>
      </c>
    </row>
    <row r="139" spans="1:10" x14ac:dyDescent="0.3">
      <c r="A139" t="s">
        <v>159</v>
      </c>
      <c r="B139" t="s">
        <v>328</v>
      </c>
      <c r="C139" t="s">
        <v>329</v>
      </c>
      <c r="E139">
        <v>15.7</v>
      </c>
      <c r="F139">
        <v>15.9</v>
      </c>
      <c r="G139">
        <v>17.399999999999999</v>
      </c>
      <c r="H139">
        <v>15.4</v>
      </c>
      <c r="I139">
        <v>15.3</v>
      </c>
      <c r="J139">
        <v>2022</v>
      </c>
    </row>
    <row r="140" spans="1:10" x14ac:dyDescent="0.3">
      <c r="A140" t="s">
        <v>159</v>
      </c>
      <c r="B140" t="s">
        <v>317</v>
      </c>
      <c r="C140" t="s">
        <v>347</v>
      </c>
      <c r="D140" t="s">
        <v>348</v>
      </c>
      <c r="E140">
        <v>3.4910000000000001</v>
      </c>
      <c r="F140">
        <v>3.4870000000000001</v>
      </c>
      <c r="G140">
        <v>3.4809999999999999</v>
      </c>
      <c r="H140">
        <v>3.4729999999999999</v>
      </c>
      <c r="I140">
        <v>3.464</v>
      </c>
      <c r="J140">
        <v>2022</v>
      </c>
    </row>
    <row r="141" spans="1:10" x14ac:dyDescent="0.3">
      <c r="A141" t="s">
        <v>121</v>
      </c>
      <c r="B141" t="s">
        <v>341</v>
      </c>
      <c r="C141" t="s">
        <v>342</v>
      </c>
      <c r="E141">
        <v>3.0329999999999999</v>
      </c>
      <c r="F141">
        <v>-8.7260000000000009</v>
      </c>
      <c r="G141">
        <v>11.867000000000001</v>
      </c>
      <c r="H141">
        <v>5.782</v>
      </c>
      <c r="I141">
        <v>3.8410000000000002</v>
      </c>
      <c r="J141">
        <v>2021</v>
      </c>
    </row>
    <row r="142" spans="1:10" x14ac:dyDescent="0.3">
      <c r="A142" t="s">
        <v>121</v>
      </c>
      <c r="B142" t="s">
        <v>343</v>
      </c>
      <c r="C142" t="s">
        <v>344</v>
      </c>
      <c r="D142" t="s">
        <v>345</v>
      </c>
      <c r="E142">
        <v>16.696000000000002</v>
      </c>
      <c r="F142">
        <v>14.93</v>
      </c>
      <c r="G142">
        <v>18.736999999999998</v>
      </c>
      <c r="H142">
        <v>20.352</v>
      </c>
      <c r="I142">
        <v>20.756</v>
      </c>
      <c r="J142">
        <v>2021</v>
      </c>
    </row>
    <row r="143" spans="1:10" x14ac:dyDescent="0.3">
      <c r="A143" t="s">
        <v>121</v>
      </c>
      <c r="B143" t="s">
        <v>346</v>
      </c>
      <c r="C143" t="s">
        <v>344</v>
      </c>
      <c r="D143" t="s">
        <v>339</v>
      </c>
      <c r="E143">
        <v>6679.19</v>
      </c>
      <c r="F143">
        <v>5863.18</v>
      </c>
      <c r="G143">
        <v>7238.8</v>
      </c>
      <c r="H143">
        <v>7737.66</v>
      </c>
      <c r="I143">
        <v>7758.37</v>
      </c>
      <c r="J143">
        <v>2020</v>
      </c>
    </row>
    <row r="144" spans="1:10" x14ac:dyDescent="0.3">
      <c r="A144" t="s">
        <v>121</v>
      </c>
      <c r="B144" t="s">
        <v>325</v>
      </c>
      <c r="C144" t="s">
        <v>342</v>
      </c>
      <c r="E144">
        <v>2.7450000000000001</v>
      </c>
      <c r="F144">
        <v>1.89</v>
      </c>
      <c r="G144">
        <v>6.6790000000000003</v>
      </c>
      <c r="H144">
        <v>12.2</v>
      </c>
      <c r="I144">
        <v>5.9</v>
      </c>
      <c r="J144">
        <v>2022</v>
      </c>
    </row>
    <row r="145" spans="1:10" x14ac:dyDescent="0.3">
      <c r="A145" t="s">
        <v>121</v>
      </c>
      <c r="B145" t="s">
        <v>328</v>
      </c>
      <c r="C145" t="s">
        <v>329</v>
      </c>
    </row>
    <row r="146" spans="1:10" x14ac:dyDescent="0.3">
      <c r="A146" t="s">
        <v>121</v>
      </c>
      <c r="B146" t="s">
        <v>317</v>
      </c>
      <c r="C146" t="s">
        <v>347</v>
      </c>
      <c r="D146" t="s">
        <v>348</v>
      </c>
      <c r="E146">
        <v>2.5</v>
      </c>
      <c r="F146">
        <v>2.5459999999999998</v>
      </c>
      <c r="G146">
        <v>2.5880000000000001</v>
      </c>
      <c r="H146">
        <v>2.63</v>
      </c>
      <c r="I146">
        <v>2.6749999999999998</v>
      </c>
      <c r="J146">
        <v>2020</v>
      </c>
    </row>
    <row r="147" spans="1:10" x14ac:dyDescent="0.3">
      <c r="A147" t="s">
        <v>22</v>
      </c>
      <c r="B147" t="s">
        <v>341</v>
      </c>
      <c r="C147" t="s">
        <v>342</v>
      </c>
      <c r="E147">
        <v>1.2210000000000001</v>
      </c>
      <c r="F147">
        <v>-3.2770000000000001</v>
      </c>
      <c r="G147">
        <v>4.9889999999999999</v>
      </c>
      <c r="H147">
        <v>2.9009999999999998</v>
      </c>
      <c r="I147">
        <v>3.0840000000000001</v>
      </c>
      <c r="J147">
        <v>2022</v>
      </c>
    </row>
    <row r="148" spans="1:10" x14ac:dyDescent="0.3">
      <c r="A148" t="s">
        <v>22</v>
      </c>
      <c r="B148" t="s">
        <v>343</v>
      </c>
      <c r="C148" t="s">
        <v>344</v>
      </c>
      <c r="D148" t="s">
        <v>345</v>
      </c>
      <c r="E148">
        <v>1873.29</v>
      </c>
      <c r="F148">
        <v>1476.09</v>
      </c>
      <c r="G148">
        <v>1649.63</v>
      </c>
      <c r="H148">
        <v>1920.02</v>
      </c>
      <c r="I148">
        <v>2126.81</v>
      </c>
      <c r="J148">
        <v>2022</v>
      </c>
    </row>
    <row r="149" spans="1:10" x14ac:dyDescent="0.3">
      <c r="A149" t="s">
        <v>22</v>
      </c>
      <c r="B149" t="s">
        <v>346</v>
      </c>
      <c r="C149" t="s">
        <v>344</v>
      </c>
      <c r="D149" t="s">
        <v>339</v>
      </c>
      <c r="E149">
        <v>9364.24</v>
      </c>
      <c r="F149">
        <v>7344.53</v>
      </c>
      <c r="G149">
        <v>8165.64</v>
      </c>
      <c r="H149">
        <v>9455.33</v>
      </c>
      <c r="I149">
        <v>10413</v>
      </c>
      <c r="J149">
        <v>2022</v>
      </c>
    </row>
    <row r="150" spans="1:10" x14ac:dyDescent="0.3">
      <c r="A150" t="s">
        <v>22</v>
      </c>
      <c r="B150" t="s">
        <v>325</v>
      </c>
      <c r="C150" t="s">
        <v>342</v>
      </c>
      <c r="E150">
        <v>3.7330000000000001</v>
      </c>
      <c r="F150">
        <v>3.2120000000000002</v>
      </c>
      <c r="G150">
        <v>8.3019999999999996</v>
      </c>
      <c r="H150">
        <v>9.2799999999999994</v>
      </c>
      <c r="I150">
        <v>4.7309999999999999</v>
      </c>
      <c r="J150">
        <v>2022</v>
      </c>
    </row>
    <row r="151" spans="1:10" x14ac:dyDescent="0.3">
      <c r="A151" t="s">
        <v>22</v>
      </c>
      <c r="B151" t="s">
        <v>328</v>
      </c>
      <c r="C151" t="s">
        <v>329</v>
      </c>
      <c r="E151">
        <v>11.975</v>
      </c>
      <c r="F151">
        <v>13.775</v>
      </c>
      <c r="G151">
        <v>13.2</v>
      </c>
      <c r="H151">
        <v>9.25</v>
      </c>
      <c r="I151">
        <v>8.3330000000000002</v>
      </c>
      <c r="J151">
        <v>2022</v>
      </c>
    </row>
    <row r="152" spans="1:10" x14ac:dyDescent="0.3">
      <c r="A152" t="s">
        <v>22</v>
      </c>
      <c r="B152" t="s">
        <v>317</v>
      </c>
      <c r="C152" t="s">
        <v>347</v>
      </c>
      <c r="D152" t="s">
        <v>348</v>
      </c>
      <c r="E152">
        <v>200.047</v>
      </c>
      <c r="F152">
        <v>200.97800000000001</v>
      </c>
      <c r="G152">
        <v>202.02</v>
      </c>
      <c r="H152">
        <v>203.06299999999999</v>
      </c>
      <c r="I152">
        <v>204.24600000000001</v>
      </c>
      <c r="J152">
        <v>2022</v>
      </c>
    </row>
    <row r="153" spans="1:10" x14ac:dyDescent="0.3">
      <c r="A153" t="s">
        <v>330</v>
      </c>
      <c r="B153" t="s">
        <v>341</v>
      </c>
      <c r="C153" t="s">
        <v>342</v>
      </c>
      <c r="E153">
        <v>3.8690000000000002</v>
      </c>
      <c r="F153">
        <v>1.1339999999999999</v>
      </c>
      <c r="G153">
        <v>-1.591</v>
      </c>
      <c r="H153">
        <v>-1.6279999999999999</v>
      </c>
      <c r="I153">
        <v>-0.76800000000000002</v>
      </c>
      <c r="J153">
        <v>2022</v>
      </c>
    </row>
    <row r="154" spans="1:10" x14ac:dyDescent="0.3">
      <c r="A154" t="s">
        <v>330</v>
      </c>
      <c r="B154" t="s">
        <v>343</v>
      </c>
      <c r="C154" t="s">
        <v>344</v>
      </c>
      <c r="D154" t="s">
        <v>345</v>
      </c>
      <c r="E154">
        <v>13.468999999999999</v>
      </c>
      <c r="F154">
        <v>12.006</v>
      </c>
      <c r="G154">
        <v>14.006</v>
      </c>
      <c r="H154">
        <v>16.681999999999999</v>
      </c>
      <c r="I154">
        <v>15.153</v>
      </c>
      <c r="J154">
        <v>2022</v>
      </c>
    </row>
    <row r="155" spans="1:10" x14ac:dyDescent="0.3">
      <c r="A155" t="s">
        <v>330</v>
      </c>
      <c r="B155" t="s">
        <v>346</v>
      </c>
      <c r="C155" t="s">
        <v>344</v>
      </c>
      <c r="D155" t="s">
        <v>339</v>
      </c>
      <c r="E155">
        <v>29865.279999999999</v>
      </c>
      <c r="F155">
        <v>27174.73</v>
      </c>
      <c r="G155">
        <v>31781.3</v>
      </c>
      <c r="H155">
        <v>37850.980000000003</v>
      </c>
      <c r="I155">
        <v>34383.53</v>
      </c>
      <c r="J155">
        <v>2021</v>
      </c>
    </row>
    <row r="156" spans="1:10" x14ac:dyDescent="0.3">
      <c r="A156" t="s">
        <v>330</v>
      </c>
      <c r="B156" t="s">
        <v>325</v>
      </c>
      <c r="C156" t="s">
        <v>342</v>
      </c>
      <c r="E156">
        <v>-0.39100000000000001</v>
      </c>
      <c r="F156">
        <v>1.94</v>
      </c>
      <c r="G156">
        <v>1.7330000000000001</v>
      </c>
      <c r="H156">
        <v>3.6829999999999998</v>
      </c>
      <c r="I156">
        <v>1.7</v>
      </c>
      <c r="J156">
        <v>2022</v>
      </c>
    </row>
    <row r="157" spans="1:10" x14ac:dyDescent="0.3">
      <c r="A157" t="s">
        <v>330</v>
      </c>
      <c r="B157" t="s">
        <v>328</v>
      </c>
      <c r="C157" t="s">
        <v>329</v>
      </c>
      <c r="E157">
        <v>6.82</v>
      </c>
      <c r="F157">
        <v>7.3</v>
      </c>
      <c r="G157">
        <v>4.91</v>
      </c>
      <c r="H157">
        <v>5.2</v>
      </c>
      <c r="I157">
        <v>4.9000000000000004</v>
      </c>
      <c r="J157">
        <v>2022</v>
      </c>
    </row>
    <row r="158" spans="1:10" x14ac:dyDescent="0.3">
      <c r="A158" t="s">
        <v>330</v>
      </c>
      <c r="B158" t="s">
        <v>317</v>
      </c>
      <c r="C158" t="s">
        <v>347</v>
      </c>
      <c r="D158" t="s">
        <v>348</v>
      </c>
      <c r="E158">
        <v>0.45100000000000001</v>
      </c>
      <c r="F158">
        <v>0.442</v>
      </c>
      <c r="G158">
        <v>0.441</v>
      </c>
      <c r="H158">
        <v>0.441</v>
      </c>
      <c r="I158">
        <v>0.441</v>
      </c>
      <c r="J158">
        <v>2021</v>
      </c>
    </row>
    <row r="159" spans="1:10" x14ac:dyDescent="0.3">
      <c r="A159" t="s">
        <v>94</v>
      </c>
      <c r="B159" t="s">
        <v>341</v>
      </c>
      <c r="C159" t="s">
        <v>342</v>
      </c>
      <c r="E159">
        <v>4.0380000000000003</v>
      </c>
      <c r="F159">
        <v>-3.9590000000000001</v>
      </c>
      <c r="G159">
        <v>7.6349999999999998</v>
      </c>
      <c r="H159">
        <v>3.3610000000000002</v>
      </c>
      <c r="I159">
        <v>1.663</v>
      </c>
      <c r="J159">
        <v>2022</v>
      </c>
    </row>
    <row r="160" spans="1:10" x14ac:dyDescent="0.3">
      <c r="A160" t="s">
        <v>94</v>
      </c>
      <c r="B160" t="s">
        <v>343</v>
      </c>
      <c r="C160" t="s">
        <v>344</v>
      </c>
      <c r="D160" t="s">
        <v>345</v>
      </c>
      <c r="E160">
        <v>68.92</v>
      </c>
      <c r="F160">
        <v>70.346000000000004</v>
      </c>
      <c r="G160">
        <v>84.12</v>
      </c>
      <c r="H160">
        <v>89.114999999999995</v>
      </c>
      <c r="I160">
        <v>103.099</v>
      </c>
      <c r="J160">
        <v>2022</v>
      </c>
    </row>
    <row r="161" spans="1:10" x14ac:dyDescent="0.3">
      <c r="A161" t="s">
        <v>94</v>
      </c>
      <c r="B161" t="s">
        <v>346</v>
      </c>
      <c r="C161" t="s">
        <v>344</v>
      </c>
      <c r="D161" t="s">
        <v>339</v>
      </c>
      <c r="E161">
        <v>9914.39</v>
      </c>
      <c r="F161">
        <v>10170.719999999999</v>
      </c>
      <c r="G161">
        <v>12300.19</v>
      </c>
      <c r="H161">
        <v>13821.21</v>
      </c>
      <c r="I161">
        <v>16086.57</v>
      </c>
      <c r="J161">
        <v>2022</v>
      </c>
    </row>
    <row r="162" spans="1:10" x14ac:dyDescent="0.3">
      <c r="A162" t="s">
        <v>94</v>
      </c>
      <c r="B162" t="s">
        <v>325</v>
      </c>
      <c r="C162" t="s">
        <v>342</v>
      </c>
      <c r="E162">
        <v>2.4569999999999999</v>
      </c>
      <c r="F162">
        <v>1.2190000000000001</v>
      </c>
      <c r="G162">
        <v>2.8420000000000001</v>
      </c>
      <c r="H162">
        <v>13.019</v>
      </c>
      <c r="I162">
        <v>8.4979999999999993</v>
      </c>
      <c r="J162">
        <v>2022</v>
      </c>
    </row>
    <row r="163" spans="1:10" x14ac:dyDescent="0.3">
      <c r="A163" t="s">
        <v>94</v>
      </c>
      <c r="B163" t="s">
        <v>328</v>
      </c>
      <c r="C163" t="s">
        <v>329</v>
      </c>
      <c r="E163">
        <v>4.2750000000000004</v>
      </c>
      <c r="F163">
        <v>5.2069999999999999</v>
      </c>
      <c r="G163">
        <v>5.3460000000000001</v>
      </c>
      <c r="H163">
        <v>4.2430000000000003</v>
      </c>
      <c r="I163">
        <v>4.5999999999999996</v>
      </c>
      <c r="J163">
        <v>2022</v>
      </c>
    </row>
    <row r="164" spans="1:10" x14ac:dyDescent="0.3">
      <c r="A164" t="s">
        <v>94</v>
      </c>
      <c r="B164" t="s">
        <v>317</v>
      </c>
      <c r="C164" t="s">
        <v>347</v>
      </c>
      <c r="D164" t="s">
        <v>348</v>
      </c>
      <c r="E164">
        <v>6.9509999999999996</v>
      </c>
      <c r="F164">
        <v>6.9169999999999998</v>
      </c>
      <c r="G164">
        <v>6.8390000000000004</v>
      </c>
      <c r="H164">
        <v>6.4480000000000004</v>
      </c>
      <c r="I164">
        <v>6.4089999999999998</v>
      </c>
      <c r="J164">
        <v>2022</v>
      </c>
    </row>
    <row r="165" spans="1:10" x14ac:dyDescent="0.3">
      <c r="A165" t="s">
        <v>187</v>
      </c>
      <c r="B165" t="s">
        <v>341</v>
      </c>
      <c r="C165" t="s">
        <v>342</v>
      </c>
      <c r="E165">
        <v>5.6890000000000001</v>
      </c>
      <c r="F165">
        <v>1.931</v>
      </c>
      <c r="G165">
        <v>6.9050000000000002</v>
      </c>
      <c r="H165">
        <v>1.4810000000000001</v>
      </c>
      <c r="I165">
        <v>4.3710000000000004</v>
      </c>
      <c r="J165">
        <v>2021</v>
      </c>
    </row>
    <row r="166" spans="1:10" x14ac:dyDescent="0.3">
      <c r="A166" t="s">
        <v>187</v>
      </c>
      <c r="B166" t="s">
        <v>343</v>
      </c>
      <c r="C166" t="s">
        <v>344</v>
      </c>
      <c r="D166" t="s">
        <v>345</v>
      </c>
      <c r="E166">
        <v>16.178999999999998</v>
      </c>
      <c r="F166">
        <v>17.96</v>
      </c>
      <c r="G166">
        <v>19.748000000000001</v>
      </c>
      <c r="H166">
        <v>18.934000000000001</v>
      </c>
      <c r="I166">
        <v>20.785</v>
      </c>
      <c r="J166">
        <v>2021</v>
      </c>
    </row>
    <row r="167" spans="1:10" x14ac:dyDescent="0.3">
      <c r="A167" t="s">
        <v>187</v>
      </c>
      <c r="B167" t="s">
        <v>346</v>
      </c>
      <c r="C167" t="s">
        <v>344</v>
      </c>
      <c r="D167" t="s">
        <v>339</v>
      </c>
      <c r="E167">
        <v>772.22699999999998</v>
      </c>
      <c r="F167">
        <v>833.78300000000002</v>
      </c>
      <c r="G167">
        <v>891.78099999999995</v>
      </c>
      <c r="H167">
        <v>831.65800000000002</v>
      </c>
      <c r="I167">
        <v>888.029</v>
      </c>
      <c r="J167">
        <v>2020</v>
      </c>
    </row>
    <row r="168" spans="1:10" x14ac:dyDescent="0.3">
      <c r="A168" t="s">
        <v>187</v>
      </c>
      <c r="B168" t="s">
        <v>325</v>
      </c>
      <c r="C168" t="s">
        <v>342</v>
      </c>
      <c r="E168">
        <v>-3.2330000000000001</v>
      </c>
      <c r="F168">
        <v>1.885</v>
      </c>
      <c r="G168">
        <v>3.9079999999999999</v>
      </c>
      <c r="H168">
        <v>14.07</v>
      </c>
      <c r="I168">
        <v>1.4</v>
      </c>
      <c r="J168">
        <v>2022</v>
      </c>
    </row>
    <row r="169" spans="1:10" x14ac:dyDescent="0.3">
      <c r="A169" t="s">
        <v>187</v>
      </c>
      <c r="B169" t="s">
        <v>328</v>
      </c>
      <c r="C169" t="s">
        <v>329</v>
      </c>
    </row>
    <row r="170" spans="1:10" x14ac:dyDescent="0.3">
      <c r="A170" t="s">
        <v>187</v>
      </c>
      <c r="B170" t="s">
        <v>317</v>
      </c>
      <c r="C170" t="s">
        <v>347</v>
      </c>
      <c r="D170" t="s">
        <v>348</v>
      </c>
      <c r="E170">
        <v>20.952000000000002</v>
      </c>
      <c r="F170">
        <v>21.54</v>
      </c>
      <c r="G170">
        <v>22.145</v>
      </c>
      <c r="H170">
        <v>22.765999999999998</v>
      </c>
      <c r="I170">
        <v>23.405000000000001</v>
      </c>
      <c r="J170">
        <v>2020</v>
      </c>
    </row>
    <row r="171" spans="1:10" x14ac:dyDescent="0.3">
      <c r="A171" t="s">
        <v>213</v>
      </c>
      <c r="B171" t="s">
        <v>341</v>
      </c>
      <c r="C171" t="s">
        <v>342</v>
      </c>
      <c r="E171">
        <v>1.8420000000000001</v>
      </c>
      <c r="F171">
        <v>0.33500000000000002</v>
      </c>
      <c r="G171">
        <v>3.1190000000000002</v>
      </c>
      <c r="H171">
        <v>1.827</v>
      </c>
      <c r="I171">
        <v>3.3359999999999999</v>
      </c>
      <c r="J171">
        <v>2022</v>
      </c>
    </row>
    <row r="172" spans="1:10" x14ac:dyDescent="0.3">
      <c r="A172" t="s">
        <v>213</v>
      </c>
      <c r="B172" t="s">
        <v>343</v>
      </c>
      <c r="C172" t="s">
        <v>344</v>
      </c>
      <c r="D172" t="s">
        <v>345</v>
      </c>
      <c r="E172">
        <v>3.012</v>
      </c>
      <c r="F172">
        <v>3.0859999999999999</v>
      </c>
      <c r="G172">
        <v>3.351</v>
      </c>
      <c r="H172">
        <v>3.9180000000000001</v>
      </c>
      <c r="I172">
        <v>3.19</v>
      </c>
      <c r="J172">
        <v>2022</v>
      </c>
    </row>
    <row r="173" spans="1:10" x14ac:dyDescent="0.3">
      <c r="A173" t="s">
        <v>213</v>
      </c>
      <c r="B173" t="s">
        <v>346</v>
      </c>
      <c r="C173" t="s">
        <v>344</v>
      </c>
      <c r="D173" t="s">
        <v>339</v>
      </c>
      <c r="E173">
        <v>261.29399999999998</v>
      </c>
      <c r="F173">
        <v>259.90600000000001</v>
      </c>
      <c r="G173">
        <v>273.95600000000002</v>
      </c>
      <c r="H173">
        <v>310.98599999999999</v>
      </c>
      <c r="I173">
        <v>245.81100000000001</v>
      </c>
      <c r="J173">
        <v>2021</v>
      </c>
    </row>
    <row r="174" spans="1:10" x14ac:dyDescent="0.3">
      <c r="A174" t="s">
        <v>213</v>
      </c>
      <c r="B174" t="s">
        <v>325</v>
      </c>
      <c r="C174" t="s">
        <v>342</v>
      </c>
      <c r="E174">
        <v>-0.70899999999999996</v>
      </c>
      <c r="F174">
        <v>7.3049999999999997</v>
      </c>
      <c r="G174">
        <v>8.3130000000000006</v>
      </c>
      <c r="H174">
        <v>18.901</v>
      </c>
      <c r="I174">
        <v>20.117999999999999</v>
      </c>
      <c r="J174">
        <v>2022</v>
      </c>
    </row>
    <row r="175" spans="1:10" x14ac:dyDescent="0.3">
      <c r="A175" t="s">
        <v>213</v>
      </c>
      <c r="B175" t="s">
        <v>328</v>
      </c>
      <c r="C175" t="s">
        <v>329</v>
      </c>
    </row>
    <row r="176" spans="1:10" x14ac:dyDescent="0.3">
      <c r="A176" t="s">
        <v>213</v>
      </c>
      <c r="B176" t="s">
        <v>317</v>
      </c>
      <c r="C176" t="s">
        <v>347</v>
      </c>
      <c r="D176" t="s">
        <v>348</v>
      </c>
      <c r="E176">
        <v>11.529</v>
      </c>
      <c r="F176">
        <v>11.875</v>
      </c>
      <c r="G176">
        <v>12.231</v>
      </c>
      <c r="H176">
        <v>12.598000000000001</v>
      </c>
      <c r="I176">
        <v>12.976000000000001</v>
      </c>
      <c r="J176">
        <v>2021</v>
      </c>
    </row>
    <row r="177" spans="1:10" x14ac:dyDescent="0.3">
      <c r="A177" t="s">
        <v>291</v>
      </c>
      <c r="B177" t="s">
        <v>341</v>
      </c>
      <c r="C177" t="s">
        <v>342</v>
      </c>
      <c r="E177">
        <v>6.9480000000000004</v>
      </c>
      <c r="F177">
        <v>-19.597999999999999</v>
      </c>
      <c r="G177">
        <v>6.415</v>
      </c>
      <c r="H177">
        <v>17.004000000000001</v>
      </c>
      <c r="I177">
        <v>4.4109999999999996</v>
      </c>
      <c r="J177">
        <v>2021</v>
      </c>
    </row>
    <row r="178" spans="1:10" x14ac:dyDescent="0.3">
      <c r="A178" t="s">
        <v>291</v>
      </c>
      <c r="B178" t="s">
        <v>343</v>
      </c>
      <c r="C178" t="s">
        <v>344</v>
      </c>
      <c r="D178" t="s">
        <v>345</v>
      </c>
      <c r="E178">
        <v>2.2309999999999999</v>
      </c>
      <c r="F178">
        <v>1.871</v>
      </c>
      <c r="G178">
        <v>2.0649999999999999</v>
      </c>
      <c r="H178">
        <v>2.3079999999999998</v>
      </c>
      <c r="I178">
        <v>2.5979999999999999</v>
      </c>
      <c r="J178">
        <v>2021</v>
      </c>
    </row>
    <row r="179" spans="1:10" x14ac:dyDescent="0.3">
      <c r="A179" t="s">
        <v>291</v>
      </c>
      <c r="B179" t="s">
        <v>346</v>
      </c>
      <c r="C179" t="s">
        <v>344</v>
      </c>
      <c r="D179" t="s">
        <v>339</v>
      </c>
      <c r="E179">
        <v>4053.65</v>
      </c>
      <c r="F179">
        <v>3359.53</v>
      </c>
      <c r="G179">
        <v>3665.2</v>
      </c>
      <c r="H179">
        <v>4048.44</v>
      </c>
      <c r="I179">
        <v>4502.78</v>
      </c>
      <c r="J179">
        <v>2018</v>
      </c>
    </row>
    <row r="180" spans="1:10" x14ac:dyDescent="0.3">
      <c r="A180" t="s">
        <v>291</v>
      </c>
      <c r="B180" t="s">
        <v>325</v>
      </c>
      <c r="C180" t="s">
        <v>342</v>
      </c>
      <c r="E180">
        <v>1.1060000000000001</v>
      </c>
      <c r="F180">
        <v>0.60499999999999998</v>
      </c>
      <c r="G180">
        <v>1.863</v>
      </c>
      <c r="H180">
        <v>7.93</v>
      </c>
      <c r="I180">
        <v>5.2</v>
      </c>
      <c r="J180">
        <v>2021</v>
      </c>
    </row>
    <row r="181" spans="1:10" x14ac:dyDescent="0.3">
      <c r="A181" t="s">
        <v>291</v>
      </c>
      <c r="B181" t="s">
        <v>328</v>
      </c>
      <c r="C181" t="s">
        <v>329</v>
      </c>
      <c r="E181">
        <v>8.5</v>
      </c>
      <c r="F181">
        <v>8.5</v>
      </c>
      <c r="G181">
        <v>8.5</v>
      </c>
      <c r="H181">
        <v>8.5</v>
      </c>
      <c r="I181">
        <v>8.5</v>
      </c>
      <c r="J181">
        <v>2018</v>
      </c>
    </row>
    <row r="182" spans="1:10" x14ac:dyDescent="0.3">
      <c r="A182" t="s">
        <v>291</v>
      </c>
      <c r="B182" t="s">
        <v>317</v>
      </c>
      <c r="C182" t="s">
        <v>347</v>
      </c>
      <c r="D182" t="s">
        <v>348</v>
      </c>
      <c r="E182">
        <v>0.55000000000000004</v>
      </c>
      <c r="F182">
        <v>0.55700000000000005</v>
      </c>
      <c r="G182">
        <v>0.56299999999999994</v>
      </c>
      <c r="H182">
        <v>0.56999999999999995</v>
      </c>
      <c r="I182">
        <v>0.57699999999999996</v>
      </c>
      <c r="J182">
        <v>2018</v>
      </c>
    </row>
    <row r="183" spans="1:10" x14ac:dyDescent="0.3">
      <c r="A183" t="s">
        <v>52</v>
      </c>
      <c r="B183" t="s">
        <v>341</v>
      </c>
      <c r="C183" t="s">
        <v>342</v>
      </c>
      <c r="E183">
        <v>7.0540000000000003</v>
      </c>
      <c r="F183">
        <v>-3.0960000000000001</v>
      </c>
      <c r="G183">
        <v>3.0259999999999998</v>
      </c>
      <c r="H183">
        <v>5.2389999999999999</v>
      </c>
      <c r="I183">
        <v>5.6470000000000002</v>
      </c>
      <c r="J183">
        <v>2022</v>
      </c>
    </row>
    <row r="184" spans="1:10" x14ac:dyDescent="0.3">
      <c r="A184" t="s">
        <v>52</v>
      </c>
      <c r="B184" t="s">
        <v>343</v>
      </c>
      <c r="C184" t="s">
        <v>344</v>
      </c>
      <c r="D184" t="s">
        <v>345</v>
      </c>
      <c r="E184">
        <v>27.087</v>
      </c>
      <c r="F184">
        <v>25.771000000000001</v>
      </c>
      <c r="G184">
        <v>26.600999999999999</v>
      </c>
      <c r="H184">
        <v>28.818000000000001</v>
      </c>
      <c r="I184">
        <v>30.943000000000001</v>
      </c>
      <c r="J184">
        <v>2022</v>
      </c>
    </row>
    <row r="185" spans="1:10" x14ac:dyDescent="0.3">
      <c r="A185" t="s">
        <v>52</v>
      </c>
      <c r="B185" t="s">
        <v>346</v>
      </c>
      <c r="C185" t="s">
        <v>344</v>
      </c>
      <c r="D185" t="s">
        <v>339</v>
      </c>
      <c r="E185">
        <v>1736.32</v>
      </c>
      <c r="F185">
        <v>1643.76</v>
      </c>
      <c r="G185">
        <v>1679.92</v>
      </c>
      <c r="H185">
        <v>1801.87</v>
      </c>
      <c r="I185">
        <v>1915.63</v>
      </c>
      <c r="J185">
        <v>2021</v>
      </c>
    </row>
    <row r="186" spans="1:10" x14ac:dyDescent="0.3">
      <c r="A186" t="s">
        <v>52</v>
      </c>
      <c r="B186" t="s">
        <v>325</v>
      </c>
      <c r="C186" t="s">
        <v>342</v>
      </c>
      <c r="E186">
        <v>1.944</v>
      </c>
      <c r="F186">
        <v>2.9380000000000002</v>
      </c>
      <c r="G186">
        <v>2.9209999999999998</v>
      </c>
      <c r="H186">
        <v>5.327</v>
      </c>
      <c r="I186">
        <v>1.9610000000000001</v>
      </c>
      <c r="J186">
        <v>2022</v>
      </c>
    </row>
    <row r="187" spans="1:10" x14ac:dyDescent="0.3">
      <c r="A187" t="s">
        <v>52</v>
      </c>
      <c r="B187" t="s">
        <v>328</v>
      </c>
      <c r="C187" t="s">
        <v>329</v>
      </c>
    </row>
    <row r="188" spans="1:10" x14ac:dyDescent="0.3">
      <c r="A188" t="s">
        <v>52</v>
      </c>
      <c r="B188" t="s">
        <v>317</v>
      </c>
      <c r="C188" t="s">
        <v>347</v>
      </c>
      <c r="D188" t="s">
        <v>348</v>
      </c>
      <c r="E188">
        <v>15.6</v>
      </c>
      <c r="F188">
        <v>15.678000000000001</v>
      </c>
      <c r="G188">
        <v>15.835000000000001</v>
      </c>
      <c r="H188">
        <v>15.993</v>
      </c>
      <c r="I188">
        <v>16.152999999999999</v>
      </c>
      <c r="J188">
        <v>2021</v>
      </c>
    </row>
    <row r="189" spans="1:10" x14ac:dyDescent="0.3">
      <c r="A189" t="s">
        <v>143</v>
      </c>
      <c r="B189" t="s">
        <v>341</v>
      </c>
      <c r="C189" t="s">
        <v>342</v>
      </c>
      <c r="E189">
        <v>3.4220000000000002</v>
      </c>
      <c r="F189">
        <v>0.53900000000000003</v>
      </c>
      <c r="G189">
        <v>3.649</v>
      </c>
      <c r="H189">
        <v>3.7749999999999999</v>
      </c>
      <c r="I189">
        <v>3.98</v>
      </c>
      <c r="J189">
        <v>2022</v>
      </c>
    </row>
    <row r="190" spans="1:10" x14ac:dyDescent="0.3">
      <c r="A190" t="s">
        <v>143</v>
      </c>
      <c r="B190" t="s">
        <v>343</v>
      </c>
      <c r="C190" t="s">
        <v>344</v>
      </c>
      <c r="D190" t="s">
        <v>345</v>
      </c>
      <c r="E190">
        <v>39.673000000000002</v>
      </c>
      <c r="F190">
        <v>40.863</v>
      </c>
      <c r="G190">
        <v>45.390999999999998</v>
      </c>
      <c r="H190">
        <v>44.322000000000003</v>
      </c>
      <c r="I190">
        <v>49.262</v>
      </c>
      <c r="J190">
        <v>2022</v>
      </c>
    </row>
    <row r="191" spans="1:10" x14ac:dyDescent="0.3">
      <c r="A191" t="s">
        <v>143</v>
      </c>
      <c r="B191" t="s">
        <v>346</v>
      </c>
      <c r="C191" t="s">
        <v>344</v>
      </c>
      <c r="D191" t="s">
        <v>339</v>
      </c>
      <c r="E191">
        <v>1533.16</v>
      </c>
      <c r="F191">
        <v>1539.35</v>
      </c>
      <c r="G191">
        <v>1667.32</v>
      </c>
      <c r="H191">
        <v>1587.95</v>
      </c>
      <c r="I191">
        <v>1721.95</v>
      </c>
      <c r="J191">
        <v>2022</v>
      </c>
    </row>
    <row r="192" spans="1:10" x14ac:dyDescent="0.3">
      <c r="A192" t="s">
        <v>143</v>
      </c>
      <c r="B192" t="s">
        <v>325</v>
      </c>
      <c r="C192" t="s">
        <v>342</v>
      </c>
      <c r="E192">
        <v>2.456</v>
      </c>
      <c r="F192">
        <v>2.4510000000000001</v>
      </c>
      <c r="G192">
        <v>2.262</v>
      </c>
      <c r="H192">
        <v>6.2519999999999998</v>
      </c>
      <c r="I192">
        <v>7.2160000000000002</v>
      </c>
      <c r="J192">
        <v>2022</v>
      </c>
    </row>
    <row r="193" spans="1:10" x14ac:dyDescent="0.3">
      <c r="A193" t="s">
        <v>143</v>
      </c>
      <c r="B193" t="s">
        <v>328</v>
      </c>
      <c r="C193" t="s">
        <v>329</v>
      </c>
    </row>
    <row r="194" spans="1:10" x14ac:dyDescent="0.3">
      <c r="A194" t="s">
        <v>143</v>
      </c>
      <c r="B194" t="s">
        <v>317</v>
      </c>
      <c r="C194" t="s">
        <v>347</v>
      </c>
      <c r="D194" t="s">
        <v>348</v>
      </c>
      <c r="E194">
        <v>25.876000000000001</v>
      </c>
      <c r="F194">
        <v>26.545999999999999</v>
      </c>
      <c r="G194">
        <v>27.224</v>
      </c>
      <c r="H194">
        <v>27.911999999999999</v>
      </c>
      <c r="I194">
        <v>28.608000000000001</v>
      </c>
      <c r="J194">
        <v>2022</v>
      </c>
    </row>
    <row r="195" spans="1:10" x14ac:dyDescent="0.3">
      <c r="A195" t="s">
        <v>7</v>
      </c>
      <c r="B195" t="s">
        <v>341</v>
      </c>
      <c r="C195" t="s">
        <v>342</v>
      </c>
      <c r="E195">
        <v>1.8879999999999999</v>
      </c>
      <c r="F195">
        <v>-5.0739999999999998</v>
      </c>
      <c r="G195">
        <v>5.0119999999999996</v>
      </c>
      <c r="H195">
        <v>3.4380000000000002</v>
      </c>
      <c r="I195">
        <v>1.292</v>
      </c>
      <c r="J195">
        <v>2022</v>
      </c>
    </row>
    <row r="196" spans="1:10" x14ac:dyDescent="0.3">
      <c r="A196" t="s">
        <v>7</v>
      </c>
      <c r="B196" t="s">
        <v>343</v>
      </c>
      <c r="C196" t="s">
        <v>344</v>
      </c>
      <c r="D196" t="s">
        <v>345</v>
      </c>
      <c r="E196">
        <v>1743.73</v>
      </c>
      <c r="F196">
        <v>1647.6</v>
      </c>
      <c r="G196">
        <v>2001.49</v>
      </c>
      <c r="H196">
        <v>2137.94</v>
      </c>
      <c r="I196">
        <v>2117.81</v>
      </c>
      <c r="J196">
        <v>2022</v>
      </c>
    </row>
    <row r="197" spans="1:10" x14ac:dyDescent="0.3">
      <c r="A197" t="s">
        <v>7</v>
      </c>
      <c r="B197" t="s">
        <v>346</v>
      </c>
      <c r="C197" t="s">
        <v>344</v>
      </c>
      <c r="D197" t="s">
        <v>339</v>
      </c>
      <c r="E197">
        <v>46449.96</v>
      </c>
      <c r="F197">
        <v>43383.71</v>
      </c>
      <c r="G197">
        <v>52387.81</v>
      </c>
      <c r="H197">
        <v>55036.52</v>
      </c>
      <c r="I197">
        <v>53246.98</v>
      </c>
      <c r="J197">
        <v>2022</v>
      </c>
    </row>
    <row r="198" spans="1:10" x14ac:dyDescent="0.3">
      <c r="A198" t="s">
        <v>7</v>
      </c>
      <c r="B198" t="s">
        <v>325</v>
      </c>
      <c r="C198" t="s">
        <v>342</v>
      </c>
      <c r="E198">
        <v>1.9490000000000001</v>
      </c>
      <c r="F198">
        <v>0.71699999999999997</v>
      </c>
      <c r="G198">
        <v>3.4009999999999998</v>
      </c>
      <c r="H198">
        <v>6.7969999999999997</v>
      </c>
      <c r="I198">
        <v>3.6219999999999999</v>
      </c>
      <c r="J198">
        <v>2022</v>
      </c>
    </row>
    <row r="199" spans="1:10" x14ac:dyDescent="0.3">
      <c r="A199" t="s">
        <v>7</v>
      </c>
      <c r="B199" t="s">
        <v>328</v>
      </c>
      <c r="C199" t="s">
        <v>329</v>
      </c>
      <c r="E199">
        <v>5.7</v>
      </c>
      <c r="F199">
        <v>9.7249999999999996</v>
      </c>
      <c r="G199">
        <v>7.508</v>
      </c>
      <c r="H199">
        <v>5.2750000000000004</v>
      </c>
      <c r="I199">
        <v>5.5270000000000001</v>
      </c>
      <c r="J199">
        <v>2022</v>
      </c>
    </row>
    <row r="200" spans="1:10" x14ac:dyDescent="0.3">
      <c r="A200" t="s">
        <v>7</v>
      </c>
      <c r="B200" t="s">
        <v>317</v>
      </c>
      <c r="C200" t="s">
        <v>347</v>
      </c>
      <c r="D200" t="s">
        <v>348</v>
      </c>
      <c r="E200">
        <v>37.54</v>
      </c>
      <c r="F200">
        <v>37.976999999999997</v>
      </c>
      <c r="G200">
        <v>38.204999999999998</v>
      </c>
      <c r="H200">
        <v>38.845999999999997</v>
      </c>
      <c r="I200">
        <v>39.773000000000003</v>
      </c>
      <c r="J200">
        <v>2022</v>
      </c>
    </row>
    <row r="201" spans="1:10" x14ac:dyDescent="0.3">
      <c r="A201" t="s">
        <v>203</v>
      </c>
      <c r="B201" t="s">
        <v>341</v>
      </c>
      <c r="C201" t="s">
        <v>342</v>
      </c>
      <c r="E201">
        <v>2.97</v>
      </c>
      <c r="F201">
        <v>0.95899999999999996</v>
      </c>
      <c r="G201">
        <v>0.98299999999999998</v>
      </c>
      <c r="H201">
        <v>0.47199999999999998</v>
      </c>
      <c r="I201">
        <v>0.96</v>
      </c>
      <c r="J201">
        <v>2021</v>
      </c>
    </row>
    <row r="202" spans="1:10" x14ac:dyDescent="0.3">
      <c r="A202" t="s">
        <v>203</v>
      </c>
      <c r="B202" t="s">
        <v>343</v>
      </c>
      <c r="C202" t="s">
        <v>344</v>
      </c>
      <c r="D202" t="s">
        <v>345</v>
      </c>
      <c r="E202">
        <v>2.278</v>
      </c>
      <c r="F202">
        <v>2.3879999999999999</v>
      </c>
      <c r="G202">
        <v>2.5840000000000001</v>
      </c>
      <c r="H202">
        <v>2.4630000000000001</v>
      </c>
      <c r="I202">
        <v>2.76</v>
      </c>
      <c r="J202">
        <v>2021</v>
      </c>
    </row>
    <row r="203" spans="1:10" x14ac:dyDescent="0.3">
      <c r="A203" t="s">
        <v>203</v>
      </c>
      <c r="B203" t="s">
        <v>346</v>
      </c>
      <c r="C203" t="s">
        <v>344</v>
      </c>
      <c r="D203" t="s">
        <v>339</v>
      </c>
      <c r="E203">
        <v>480.14499999999998</v>
      </c>
      <c r="F203">
        <v>494.48899999999998</v>
      </c>
      <c r="G203">
        <v>525.16399999999999</v>
      </c>
      <c r="H203">
        <v>490.94</v>
      </c>
      <c r="I203">
        <v>539.24</v>
      </c>
      <c r="J203">
        <v>2021</v>
      </c>
    </row>
    <row r="204" spans="1:10" x14ac:dyDescent="0.3">
      <c r="A204" t="s">
        <v>203</v>
      </c>
      <c r="B204" t="s">
        <v>325</v>
      </c>
      <c r="C204" t="s">
        <v>342</v>
      </c>
      <c r="E204">
        <v>2.7519999999999998</v>
      </c>
      <c r="F204">
        <v>0.88100000000000001</v>
      </c>
      <c r="G204">
        <v>4.2640000000000002</v>
      </c>
      <c r="H204">
        <v>5.8079999999999998</v>
      </c>
      <c r="I204">
        <v>6.516</v>
      </c>
      <c r="J204">
        <v>2022</v>
      </c>
    </row>
    <row r="205" spans="1:10" x14ac:dyDescent="0.3">
      <c r="A205" t="s">
        <v>203</v>
      </c>
      <c r="B205" t="s">
        <v>328</v>
      </c>
      <c r="C205" t="s">
        <v>329</v>
      </c>
    </row>
    <row r="206" spans="1:10" x14ac:dyDescent="0.3">
      <c r="A206" t="s">
        <v>203</v>
      </c>
      <c r="B206" t="s">
        <v>317</v>
      </c>
      <c r="C206" t="s">
        <v>347</v>
      </c>
      <c r="D206" t="s">
        <v>348</v>
      </c>
      <c r="E206">
        <v>4.7450000000000001</v>
      </c>
      <c r="F206">
        <v>4.83</v>
      </c>
      <c r="G206">
        <v>4.92</v>
      </c>
      <c r="H206">
        <v>5.0170000000000003</v>
      </c>
      <c r="I206">
        <v>5.1189999999999998</v>
      </c>
      <c r="J206">
        <v>2022</v>
      </c>
    </row>
    <row r="207" spans="1:10" x14ac:dyDescent="0.3">
      <c r="A207" t="s">
        <v>186</v>
      </c>
      <c r="B207" t="s">
        <v>341</v>
      </c>
      <c r="C207" t="s">
        <v>342</v>
      </c>
      <c r="E207">
        <v>3.419</v>
      </c>
      <c r="F207">
        <v>-2.1419999999999999</v>
      </c>
      <c r="G207">
        <v>-1.1870000000000001</v>
      </c>
      <c r="H207">
        <v>3.3940000000000001</v>
      </c>
      <c r="I207">
        <v>4</v>
      </c>
      <c r="J207">
        <v>2021</v>
      </c>
    </row>
    <row r="208" spans="1:10" x14ac:dyDescent="0.3">
      <c r="A208" t="s">
        <v>186</v>
      </c>
      <c r="B208" t="s">
        <v>343</v>
      </c>
      <c r="C208" t="s">
        <v>344</v>
      </c>
      <c r="D208" t="s">
        <v>345</v>
      </c>
      <c r="E208">
        <v>10.993</v>
      </c>
      <c r="F208">
        <v>10.757</v>
      </c>
      <c r="G208">
        <v>11.79</v>
      </c>
      <c r="H208">
        <v>12.096</v>
      </c>
      <c r="I208">
        <v>12.596</v>
      </c>
      <c r="J208">
        <v>2021</v>
      </c>
    </row>
    <row r="209" spans="1:10" x14ac:dyDescent="0.3">
      <c r="A209" t="s">
        <v>186</v>
      </c>
      <c r="B209" t="s">
        <v>346</v>
      </c>
      <c r="C209" t="s">
        <v>344</v>
      </c>
      <c r="D209" t="s">
        <v>339</v>
      </c>
      <c r="E209">
        <v>689.327</v>
      </c>
      <c r="F209">
        <v>654.88199999999995</v>
      </c>
      <c r="G209">
        <v>697.03800000000001</v>
      </c>
      <c r="H209">
        <v>694.59400000000005</v>
      </c>
      <c r="I209">
        <v>702.84500000000003</v>
      </c>
      <c r="J209">
        <v>2019</v>
      </c>
    </row>
    <row r="210" spans="1:10" x14ac:dyDescent="0.3">
      <c r="A210" t="s">
        <v>186</v>
      </c>
      <c r="B210" t="s">
        <v>325</v>
      </c>
      <c r="C210" t="s">
        <v>342</v>
      </c>
      <c r="E210">
        <v>-0.97199999999999998</v>
      </c>
      <c r="F210">
        <v>4.4640000000000004</v>
      </c>
      <c r="G210">
        <v>-0.77300000000000002</v>
      </c>
      <c r="H210">
        <v>5.7949999999999999</v>
      </c>
      <c r="I210">
        <v>7.04</v>
      </c>
      <c r="J210">
        <v>2021</v>
      </c>
    </row>
    <row r="211" spans="1:10" x14ac:dyDescent="0.3">
      <c r="A211" t="s">
        <v>186</v>
      </c>
      <c r="B211" t="s">
        <v>328</v>
      </c>
      <c r="C211" t="s">
        <v>329</v>
      </c>
    </row>
    <row r="212" spans="1:10" x14ac:dyDescent="0.3">
      <c r="A212" t="s">
        <v>186</v>
      </c>
      <c r="B212" t="s">
        <v>317</v>
      </c>
      <c r="C212" t="s">
        <v>347</v>
      </c>
      <c r="D212" t="s">
        <v>348</v>
      </c>
      <c r="E212">
        <v>15.946999999999999</v>
      </c>
      <c r="F212">
        <v>16.425999999999998</v>
      </c>
      <c r="G212">
        <v>16.914999999999999</v>
      </c>
      <c r="H212">
        <v>17.414000000000001</v>
      </c>
      <c r="I212">
        <v>17.920999999999999</v>
      </c>
      <c r="J212">
        <v>2019</v>
      </c>
    </row>
    <row r="213" spans="1:10" x14ac:dyDescent="0.3">
      <c r="A213" t="s">
        <v>31</v>
      </c>
      <c r="B213" t="s">
        <v>341</v>
      </c>
      <c r="C213" t="s">
        <v>342</v>
      </c>
      <c r="E213">
        <v>0.74299999999999999</v>
      </c>
      <c r="F213">
        <v>-6.1449999999999996</v>
      </c>
      <c r="G213">
        <v>11.737</v>
      </c>
      <c r="H213">
        <v>2.44</v>
      </c>
      <c r="I213">
        <v>-0.53200000000000003</v>
      </c>
      <c r="J213">
        <v>2022</v>
      </c>
    </row>
    <row r="214" spans="1:10" x14ac:dyDescent="0.3">
      <c r="A214" t="s">
        <v>31</v>
      </c>
      <c r="B214" t="s">
        <v>343</v>
      </c>
      <c r="C214" t="s">
        <v>344</v>
      </c>
      <c r="D214" t="s">
        <v>345</v>
      </c>
      <c r="E214">
        <v>278.35399999999998</v>
      </c>
      <c r="F214">
        <v>254.27600000000001</v>
      </c>
      <c r="G214">
        <v>316.66699999999997</v>
      </c>
      <c r="H214">
        <v>300.72899999999998</v>
      </c>
      <c r="I214">
        <v>344.4</v>
      </c>
      <c r="J214">
        <v>2022</v>
      </c>
    </row>
    <row r="215" spans="1:10" x14ac:dyDescent="0.3">
      <c r="A215" t="s">
        <v>31</v>
      </c>
      <c r="B215" t="s">
        <v>346</v>
      </c>
      <c r="C215" t="s">
        <v>344</v>
      </c>
      <c r="D215" t="s">
        <v>339</v>
      </c>
      <c r="E215">
        <v>14567.99</v>
      </c>
      <c r="F215">
        <v>13067.74</v>
      </c>
      <c r="G215">
        <v>16092.15</v>
      </c>
      <c r="H215">
        <v>15166.47</v>
      </c>
      <c r="I215">
        <v>17253.75</v>
      </c>
      <c r="J215">
        <v>2020</v>
      </c>
    </row>
    <row r="216" spans="1:10" x14ac:dyDescent="0.3">
      <c r="A216" t="s">
        <v>31</v>
      </c>
      <c r="B216" t="s">
        <v>325</v>
      </c>
      <c r="C216" t="s">
        <v>342</v>
      </c>
      <c r="E216">
        <v>2.2490000000000001</v>
      </c>
      <c r="F216">
        <v>3.0430000000000001</v>
      </c>
      <c r="G216">
        <v>4.524</v>
      </c>
      <c r="H216">
        <v>11.645</v>
      </c>
      <c r="I216">
        <v>7.78</v>
      </c>
      <c r="J216">
        <v>2022</v>
      </c>
    </row>
    <row r="217" spans="1:10" x14ac:dyDescent="0.3">
      <c r="A217" t="s">
        <v>31</v>
      </c>
      <c r="B217" t="s">
        <v>328</v>
      </c>
      <c r="C217" t="s">
        <v>329</v>
      </c>
      <c r="E217">
        <v>7.2229999999999999</v>
      </c>
      <c r="F217">
        <v>10.77</v>
      </c>
      <c r="G217">
        <v>8.8620000000000001</v>
      </c>
      <c r="H217">
        <v>7.8780000000000001</v>
      </c>
      <c r="I217">
        <v>8.827</v>
      </c>
      <c r="J217">
        <v>2022</v>
      </c>
    </row>
    <row r="218" spans="1:10" x14ac:dyDescent="0.3">
      <c r="A218" t="s">
        <v>31</v>
      </c>
      <c r="B218" t="s">
        <v>317</v>
      </c>
      <c r="C218" t="s">
        <v>347</v>
      </c>
      <c r="D218" t="s">
        <v>348</v>
      </c>
      <c r="E218">
        <v>19.106999999999999</v>
      </c>
      <c r="F218">
        <v>19.457999999999998</v>
      </c>
      <c r="G218">
        <v>19.678000000000001</v>
      </c>
      <c r="H218">
        <v>19.829000000000001</v>
      </c>
      <c r="I218">
        <v>19.960999999999999</v>
      </c>
      <c r="J218">
        <v>2020</v>
      </c>
    </row>
    <row r="219" spans="1:10" x14ac:dyDescent="0.3">
      <c r="A219" t="s">
        <v>9</v>
      </c>
      <c r="B219" t="s">
        <v>341</v>
      </c>
      <c r="C219" t="s">
        <v>342</v>
      </c>
      <c r="E219">
        <v>5.9509999999999996</v>
      </c>
      <c r="F219">
        <v>2.242</v>
      </c>
      <c r="G219">
        <v>8.4499999999999993</v>
      </c>
      <c r="H219">
        <v>2.9889999999999999</v>
      </c>
      <c r="I219">
        <v>5.01</v>
      </c>
      <c r="J219">
        <v>2022</v>
      </c>
    </row>
    <row r="220" spans="1:10" x14ac:dyDescent="0.3">
      <c r="A220" t="s">
        <v>9</v>
      </c>
      <c r="B220" t="s">
        <v>343</v>
      </c>
      <c r="C220" t="s">
        <v>344</v>
      </c>
      <c r="D220" t="s">
        <v>345</v>
      </c>
      <c r="E220">
        <v>14340.6</v>
      </c>
      <c r="F220">
        <v>14862.56</v>
      </c>
      <c r="G220">
        <v>17759.310000000001</v>
      </c>
      <c r="H220">
        <v>17886.330000000002</v>
      </c>
      <c r="I220">
        <v>17700.900000000001</v>
      </c>
      <c r="J220">
        <v>2022</v>
      </c>
    </row>
    <row r="221" spans="1:10" x14ac:dyDescent="0.3">
      <c r="A221" t="s">
        <v>9</v>
      </c>
      <c r="B221" t="s">
        <v>346</v>
      </c>
      <c r="C221" t="s">
        <v>344</v>
      </c>
      <c r="D221" t="s">
        <v>339</v>
      </c>
      <c r="E221">
        <v>10170.06</v>
      </c>
      <c r="F221">
        <v>10525</v>
      </c>
      <c r="G221">
        <v>12572.07</v>
      </c>
      <c r="H221">
        <v>12669.62</v>
      </c>
      <c r="I221">
        <v>12541.4</v>
      </c>
      <c r="J221">
        <v>2022</v>
      </c>
    </row>
    <row r="222" spans="1:10" x14ac:dyDescent="0.3">
      <c r="A222" t="s">
        <v>9</v>
      </c>
      <c r="B222" t="s">
        <v>325</v>
      </c>
      <c r="C222" t="s">
        <v>342</v>
      </c>
      <c r="E222">
        <v>2.9020000000000001</v>
      </c>
      <c r="F222">
        <v>2.4870000000000001</v>
      </c>
      <c r="G222">
        <v>0.85299999999999998</v>
      </c>
      <c r="H222">
        <v>1.8779999999999999</v>
      </c>
      <c r="I222">
        <v>0.65800000000000003</v>
      </c>
      <c r="J222">
        <v>2022</v>
      </c>
    </row>
    <row r="223" spans="1:10" x14ac:dyDescent="0.3">
      <c r="A223" t="s">
        <v>9</v>
      </c>
      <c r="B223" t="s">
        <v>328</v>
      </c>
      <c r="C223" t="s">
        <v>329</v>
      </c>
      <c r="E223">
        <v>5.2</v>
      </c>
      <c r="F223">
        <v>5.2</v>
      </c>
      <c r="G223">
        <v>5.0999999999999996</v>
      </c>
      <c r="H223">
        <v>5.5</v>
      </c>
      <c r="I223">
        <v>5.3</v>
      </c>
      <c r="J223">
        <v>2022</v>
      </c>
    </row>
    <row r="224" spans="1:10" x14ac:dyDescent="0.3">
      <c r="A224" t="s">
        <v>9</v>
      </c>
      <c r="B224" t="s">
        <v>317</v>
      </c>
      <c r="C224" t="s">
        <v>347</v>
      </c>
      <c r="D224" t="s">
        <v>348</v>
      </c>
      <c r="E224">
        <v>1410.08</v>
      </c>
      <c r="F224">
        <v>1412.12</v>
      </c>
      <c r="G224">
        <v>1412.6</v>
      </c>
      <c r="H224">
        <v>1411.75</v>
      </c>
      <c r="I224">
        <v>1411.4</v>
      </c>
      <c r="J224">
        <v>2022</v>
      </c>
    </row>
    <row r="225" spans="1:10" x14ac:dyDescent="0.3">
      <c r="A225" t="s">
        <v>30</v>
      </c>
      <c r="B225" t="s">
        <v>341</v>
      </c>
      <c r="C225" t="s">
        <v>342</v>
      </c>
      <c r="E225">
        <v>3.1869999999999998</v>
      </c>
      <c r="F225">
        <v>-7.2519999999999998</v>
      </c>
      <c r="G225">
        <v>11.016</v>
      </c>
      <c r="H225">
        <v>7.2569999999999997</v>
      </c>
      <c r="I225">
        <v>1.4419999999999999</v>
      </c>
      <c r="J225">
        <v>2022</v>
      </c>
    </row>
    <row r="226" spans="1:10" x14ac:dyDescent="0.3">
      <c r="A226" t="s">
        <v>30</v>
      </c>
      <c r="B226" t="s">
        <v>343</v>
      </c>
      <c r="C226" t="s">
        <v>344</v>
      </c>
      <c r="D226" t="s">
        <v>345</v>
      </c>
      <c r="E226">
        <v>323.05500000000001</v>
      </c>
      <c r="F226">
        <v>270.15100000000001</v>
      </c>
      <c r="G226">
        <v>318.512</v>
      </c>
      <c r="H226">
        <v>343.62200000000001</v>
      </c>
      <c r="I226">
        <v>363.83499999999998</v>
      </c>
      <c r="J226">
        <v>2022</v>
      </c>
    </row>
    <row r="227" spans="1:10" x14ac:dyDescent="0.3">
      <c r="A227" t="s">
        <v>30</v>
      </c>
      <c r="B227" t="s">
        <v>346</v>
      </c>
      <c r="C227" t="s">
        <v>344</v>
      </c>
      <c r="D227" t="s">
        <v>339</v>
      </c>
      <c r="E227">
        <v>6540.14</v>
      </c>
      <c r="F227">
        <v>5363.07</v>
      </c>
      <c r="G227">
        <v>6239.27</v>
      </c>
      <c r="H227">
        <v>6658.12</v>
      </c>
      <c r="I227">
        <v>6975.87</v>
      </c>
      <c r="J227">
        <v>2022</v>
      </c>
    </row>
    <row r="228" spans="1:10" x14ac:dyDescent="0.3">
      <c r="A228" t="s">
        <v>30</v>
      </c>
      <c r="B228" t="s">
        <v>325</v>
      </c>
      <c r="C228" t="s">
        <v>342</v>
      </c>
      <c r="E228">
        <v>3.5219999999999998</v>
      </c>
      <c r="F228">
        <v>2.5249999999999999</v>
      </c>
      <c r="G228">
        <v>3.5009999999999999</v>
      </c>
      <c r="H228">
        <v>10.183999999999999</v>
      </c>
      <c r="I228">
        <v>11.39</v>
      </c>
      <c r="J228">
        <v>2022</v>
      </c>
    </row>
    <row r="229" spans="1:10" x14ac:dyDescent="0.3">
      <c r="A229" t="s">
        <v>30</v>
      </c>
      <c r="B229" t="s">
        <v>328</v>
      </c>
      <c r="C229" t="s">
        <v>329</v>
      </c>
      <c r="E229">
        <v>10.875</v>
      </c>
      <c r="F229">
        <v>16.658000000000001</v>
      </c>
      <c r="G229">
        <v>13.8</v>
      </c>
      <c r="H229">
        <v>11.208</v>
      </c>
      <c r="I229">
        <v>10.8</v>
      </c>
      <c r="J229">
        <v>2022</v>
      </c>
    </row>
    <row r="230" spans="1:10" x14ac:dyDescent="0.3">
      <c r="A230" t="s">
        <v>30</v>
      </c>
      <c r="B230" t="s">
        <v>317</v>
      </c>
      <c r="C230" t="s">
        <v>347</v>
      </c>
      <c r="D230" t="s">
        <v>348</v>
      </c>
      <c r="E230">
        <v>49.396000000000001</v>
      </c>
      <c r="F230">
        <v>50.372</v>
      </c>
      <c r="G230">
        <v>51.048999999999999</v>
      </c>
      <c r="H230">
        <v>51.609000000000002</v>
      </c>
      <c r="I230">
        <v>52.155999999999999</v>
      </c>
      <c r="J230">
        <v>2022</v>
      </c>
    </row>
    <row r="231" spans="1:10" x14ac:dyDescent="0.3">
      <c r="A231" t="s">
        <v>216</v>
      </c>
      <c r="B231" t="s">
        <v>341</v>
      </c>
      <c r="C231" t="s">
        <v>342</v>
      </c>
      <c r="E231">
        <v>1.7609999999999999</v>
      </c>
      <c r="F231">
        <v>-0.19600000000000001</v>
      </c>
      <c r="G231">
        <v>2.1120000000000001</v>
      </c>
      <c r="H231">
        <v>2.5979999999999999</v>
      </c>
      <c r="I231">
        <v>3.004</v>
      </c>
      <c r="J231">
        <v>2021</v>
      </c>
    </row>
    <row r="232" spans="1:10" x14ac:dyDescent="0.3">
      <c r="A232" t="s">
        <v>216</v>
      </c>
      <c r="B232" t="s">
        <v>343</v>
      </c>
      <c r="C232" t="s">
        <v>344</v>
      </c>
      <c r="D232" t="s">
        <v>345</v>
      </c>
      <c r="E232">
        <v>1.1879999999999999</v>
      </c>
      <c r="F232">
        <v>1.218</v>
      </c>
      <c r="G232">
        <v>1.2849999999999999</v>
      </c>
      <c r="H232">
        <v>1.2370000000000001</v>
      </c>
      <c r="I232">
        <v>1.3640000000000001</v>
      </c>
      <c r="J232">
        <v>2021</v>
      </c>
    </row>
    <row r="233" spans="1:10" x14ac:dyDescent="0.3">
      <c r="A233" t="s">
        <v>216</v>
      </c>
      <c r="B233" t="s">
        <v>346</v>
      </c>
      <c r="C233" t="s">
        <v>344</v>
      </c>
      <c r="D233" t="s">
        <v>339</v>
      </c>
      <c r="E233">
        <v>1359.75</v>
      </c>
      <c r="F233">
        <v>1357.29</v>
      </c>
      <c r="G233">
        <v>1395.03</v>
      </c>
      <c r="H233">
        <v>1294.3499999999999</v>
      </c>
      <c r="I233">
        <v>1377.02</v>
      </c>
      <c r="J233">
        <v>2021</v>
      </c>
    </row>
    <row r="234" spans="1:10" x14ac:dyDescent="0.3">
      <c r="A234" t="s">
        <v>216</v>
      </c>
      <c r="B234" t="s">
        <v>325</v>
      </c>
      <c r="C234" t="s">
        <v>342</v>
      </c>
      <c r="E234">
        <v>3.7010000000000001</v>
      </c>
      <c r="F234">
        <v>0.8</v>
      </c>
      <c r="G234">
        <v>-1.4999999999999999E-2</v>
      </c>
      <c r="H234">
        <v>12.444000000000001</v>
      </c>
      <c r="I234">
        <v>11.114000000000001</v>
      </c>
      <c r="J234">
        <v>2021</v>
      </c>
    </row>
    <row r="235" spans="1:10" x14ac:dyDescent="0.3">
      <c r="A235" t="s">
        <v>216</v>
      </c>
      <c r="B235" t="s">
        <v>328</v>
      </c>
      <c r="C235" t="s">
        <v>329</v>
      </c>
    </row>
    <row r="236" spans="1:10" x14ac:dyDescent="0.3">
      <c r="A236" t="s">
        <v>216</v>
      </c>
      <c r="B236" t="s">
        <v>317</v>
      </c>
      <c r="C236" t="s">
        <v>347</v>
      </c>
      <c r="D236" t="s">
        <v>348</v>
      </c>
      <c r="E236">
        <v>0.874</v>
      </c>
      <c r="F236">
        <v>0.89700000000000002</v>
      </c>
      <c r="G236">
        <v>0.92100000000000004</v>
      </c>
      <c r="H236">
        <v>0.95499999999999996</v>
      </c>
      <c r="I236">
        <v>0.99099999999999999</v>
      </c>
      <c r="J236">
        <v>2021</v>
      </c>
    </row>
    <row r="237" spans="1:10" x14ac:dyDescent="0.3">
      <c r="A237" t="s">
        <v>403</v>
      </c>
      <c r="B237" t="s">
        <v>341</v>
      </c>
      <c r="C237" t="s">
        <v>342</v>
      </c>
      <c r="E237">
        <v>4.4850000000000003</v>
      </c>
      <c r="F237">
        <v>1.671</v>
      </c>
      <c r="G237">
        <v>6.2270000000000003</v>
      </c>
      <c r="H237">
        <v>8.9169999999999998</v>
      </c>
      <c r="I237">
        <v>6.734</v>
      </c>
      <c r="J237">
        <v>2020</v>
      </c>
    </row>
    <row r="238" spans="1:10" x14ac:dyDescent="0.3">
      <c r="A238" t="s">
        <v>403</v>
      </c>
      <c r="B238" t="s">
        <v>343</v>
      </c>
      <c r="C238" t="s">
        <v>344</v>
      </c>
      <c r="D238" t="s">
        <v>345</v>
      </c>
      <c r="E238">
        <v>50.890999999999998</v>
      </c>
      <c r="F238">
        <v>48.707000000000001</v>
      </c>
      <c r="G238">
        <v>57.328000000000003</v>
      </c>
      <c r="H238">
        <v>65.784000000000006</v>
      </c>
      <c r="I238">
        <v>67.512</v>
      </c>
      <c r="J238">
        <v>2020</v>
      </c>
    </row>
    <row r="239" spans="1:10" x14ac:dyDescent="0.3">
      <c r="A239" t="s">
        <v>403</v>
      </c>
      <c r="B239" t="s">
        <v>346</v>
      </c>
      <c r="C239" t="s">
        <v>344</v>
      </c>
      <c r="D239" t="s">
        <v>339</v>
      </c>
      <c r="E239">
        <v>578.89099999999996</v>
      </c>
      <c r="F239">
        <v>536.45000000000005</v>
      </c>
      <c r="G239">
        <v>611.49300000000005</v>
      </c>
      <c r="H239">
        <v>679.57899999999995</v>
      </c>
      <c r="I239">
        <v>675.47699999999998</v>
      </c>
      <c r="J239">
        <v>0</v>
      </c>
    </row>
    <row r="240" spans="1:10" x14ac:dyDescent="0.3">
      <c r="A240" t="s">
        <v>403</v>
      </c>
      <c r="B240" t="s">
        <v>325</v>
      </c>
      <c r="C240" t="s">
        <v>342</v>
      </c>
      <c r="E240">
        <v>4.7050000000000001</v>
      </c>
      <c r="F240">
        <v>11.358000000000001</v>
      </c>
      <c r="G240">
        <v>8.9890000000000008</v>
      </c>
      <c r="H240">
        <v>9.266</v>
      </c>
      <c r="I240">
        <v>19.082000000000001</v>
      </c>
      <c r="J240">
        <v>2022</v>
      </c>
    </row>
    <row r="241" spans="1:10" x14ac:dyDescent="0.3">
      <c r="A241" t="s">
        <v>403</v>
      </c>
      <c r="B241" t="s">
        <v>328</v>
      </c>
      <c r="C241" t="s">
        <v>329</v>
      </c>
    </row>
    <row r="242" spans="1:10" x14ac:dyDescent="0.3">
      <c r="A242" t="s">
        <v>403</v>
      </c>
      <c r="B242" t="s">
        <v>317</v>
      </c>
      <c r="C242" t="s">
        <v>347</v>
      </c>
      <c r="D242" t="s">
        <v>348</v>
      </c>
      <c r="E242">
        <v>87.911000000000001</v>
      </c>
      <c r="F242">
        <v>90.793999999999997</v>
      </c>
      <c r="G242">
        <v>93.751000000000005</v>
      </c>
      <c r="H242">
        <v>96.801000000000002</v>
      </c>
      <c r="I242">
        <v>99.947999999999993</v>
      </c>
      <c r="J242">
        <v>0</v>
      </c>
    </row>
    <row r="243" spans="1:10" x14ac:dyDescent="0.3">
      <c r="A243" t="s">
        <v>259</v>
      </c>
      <c r="B243" t="s">
        <v>341</v>
      </c>
      <c r="C243" t="s">
        <v>342</v>
      </c>
      <c r="E243">
        <v>1.1240000000000001</v>
      </c>
      <c r="F243">
        <v>-6.2679999999999998</v>
      </c>
      <c r="G243">
        <v>1.0569999999999999</v>
      </c>
      <c r="H243">
        <v>1.75</v>
      </c>
      <c r="I243">
        <v>4.0330000000000004</v>
      </c>
      <c r="J243">
        <v>2020</v>
      </c>
    </row>
    <row r="244" spans="1:10" x14ac:dyDescent="0.3">
      <c r="A244" t="s">
        <v>259</v>
      </c>
      <c r="B244" t="s">
        <v>343</v>
      </c>
      <c r="C244" t="s">
        <v>344</v>
      </c>
      <c r="D244" t="s">
        <v>345</v>
      </c>
      <c r="E244">
        <v>13.977</v>
      </c>
      <c r="F244">
        <v>11.484999999999999</v>
      </c>
      <c r="G244">
        <v>13.387</v>
      </c>
      <c r="H244">
        <v>13.961</v>
      </c>
      <c r="I244">
        <v>14.407</v>
      </c>
      <c r="J244">
        <v>2020</v>
      </c>
    </row>
    <row r="245" spans="1:10" x14ac:dyDescent="0.3">
      <c r="A245" t="s">
        <v>259</v>
      </c>
      <c r="B245" t="s">
        <v>346</v>
      </c>
      <c r="C245" t="s">
        <v>344</v>
      </c>
      <c r="D245" t="s">
        <v>339</v>
      </c>
      <c r="E245">
        <v>3060.09</v>
      </c>
      <c r="F245">
        <v>2453.19</v>
      </c>
      <c r="G245">
        <v>2789.7</v>
      </c>
      <c r="H245">
        <v>2838.37</v>
      </c>
      <c r="I245">
        <v>2857.61</v>
      </c>
      <c r="J245">
        <v>2020</v>
      </c>
    </row>
    <row r="246" spans="1:10" x14ac:dyDescent="0.3">
      <c r="A246" t="s">
        <v>259</v>
      </c>
      <c r="B246" t="s">
        <v>325</v>
      </c>
      <c r="C246" t="s">
        <v>342</v>
      </c>
      <c r="E246">
        <v>0.4</v>
      </c>
      <c r="F246">
        <v>1.373</v>
      </c>
      <c r="G246">
        <v>1.9690000000000001</v>
      </c>
      <c r="H246">
        <v>3.0259999999999998</v>
      </c>
      <c r="I246">
        <v>3.5</v>
      </c>
      <c r="J246">
        <v>2021</v>
      </c>
    </row>
    <row r="247" spans="1:10" x14ac:dyDescent="0.3">
      <c r="A247" t="s">
        <v>259</v>
      </c>
      <c r="B247" t="s">
        <v>328</v>
      </c>
      <c r="C247" t="s">
        <v>329</v>
      </c>
    </row>
    <row r="248" spans="1:10" x14ac:dyDescent="0.3">
      <c r="A248" t="s">
        <v>259</v>
      </c>
      <c r="B248" t="s">
        <v>317</v>
      </c>
      <c r="C248" t="s">
        <v>347</v>
      </c>
      <c r="D248" t="s">
        <v>348</v>
      </c>
      <c r="E248">
        <v>4.5679999999999996</v>
      </c>
      <c r="F248">
        <v>4.6820000000000004</v>
      </c>
      <c r="G248">
        <v>4.7990000000000004</v>
      </c>
      <c r="H248">
        <v>4.9189999999999996</v>
      </c>
      <c r="I248">
        <v>5.0419999999999998</v>
      </c>
      <c r="J248">
        <v>2020</v>
      </c>
    </row>
    <row r="249" spans="1:10" x14ac:dyDescent="0.3">
      <c r="A249" t="s">
        <v>47</v>
      </c>
      <c r="B249" t="s">
        <v>341</v>
      </c>
      <c r="C249" t="s">
        <v>342</v>
      </c>
      <c r="E249">
        <v>2.4180000000000001</v>
      </c>
      <c r="F249">
        <v>-4.2729999999999997</v>
      </c>
      <c r="G249">
        <v>7.7809999999999997</v>
      </c>
      <c r="H249">
        <v>4.3049999999999997</v>
      </c>
      <c r="I249">
        <v>4.415</v>
      </c>
      <c r="J249">
        <v>2022</v>
      </c>
    </row>
    <row r="250" spans="1:10" x14ac:dyDescent="0.3">
      <c r="A250" t="s">
        <v>47</v>
      </c>
      <c r="B250" t="s">
        <v>343</v>
      </c>
      <c r="C250" t="s">
        <v>344</v>
      </c>
      <c r="D250" t="s">
        <v>345</v>
      </c>
      <c r="E250">
        <v>64.412000000000006</v>
      </c>
      <c r="F250">
        <v>62.381999999999998</v>
      </c>
      <c r="G250">
        <v>64.61</v>
      </c>
      <c r="H250">
        <v>68.373000000000005</v>
      </c>
      <c r="I250">
        <v>85.59</v>
      </c>
      <c r="J250">
        <v>2022</v>
      </c>
    </row>
    <row r="251" spans="1:10" x14ac:dyDescent="0.3">
      <c r="A251" t="s">
        <v>47</v>
      </c>
      <c r="B251" t="s">
        <v>346</v>
      </c>
      <c r="C251" t="s">
        <v>344</v>
      </c>
      <c r="D251" t="s">
        <v>339</v>
      </c>
      <c r="E251">
        <v>12691.13</v>
      </c>
      <c r="F251">
        <v>12163.93</v>
      </c>
      <c r="G251">
        <v>12472.83</v>
      </c>
      <c r="H251">
        <v>13074.91</v>
      </c>
      <c r="I251">
        <v>16213.26</v>
      </c>
      <c r="J251">
        <v>2022</v>
      </c>
    </row>
    <row r="252" spans="1:10" x14ac:dyDescent="0.3">
      <c r="A252" t="s">
        <v>47</v>
      </c>
      <c r="B252" t="s">
        <v>325</v>
      </c>
      <c r="C252" t="s">
        <v>342</v>
      </c>
      <c r="E252">
        <v>2.0960000000000001</v>
      </c>
      <c r="F252">
        <v>0.72499999999999998</v>
      </c>
      <c r="G252">
        <v>1.7270000000000001</v>
      </c>
      <c r="H252">
        <v>8.2750000000000004</v>
      </c>
      <c r="I252">
        <v>0.66100000000000003</v>
      </c>
      <c r="J252">
        <v>2022</v>
      </c>
    </row>
    <row r="253" spans="1:10" x14ac:dyDescent="0.3">
      <c r="A253" t="s">
        <v>47</v>
      </c>
      <c r="B253" t="s">
        <v>328</v>
      </c>
      <c r="C253" t="s">
        <v>329</v>
      </c>
      <c r="E253">
        <v>12.417</v>
      </c>
      <c r="F253">
        <v>19.98</v>
      </c>
      <c r="G253">
        <v>13.68</v>
      </c>
      <c r="H253">
        <v>11.669</v>
      </c>
      <c r="I253">
        <v>9.8000000000000007</v>
      </c>
      <c r="J253">
        <v>2022</v>
      </c>
    </row>
    <row r="254" spans="1:10" x14ac:dyDescent="0.3">
      <c r="A254" t="s">
        <v>47</v>
      </c>
      <c r="B254" t="s">
        <v>317</v>
      </c>
      <c r="C254" t="s">
        <v>347</v>
      </c>
      <c r="D254" t="s">
        <v>348</v>
      </c>
      <c r="E254">
        <v>5.0750000000000002</v>
      </c>
      <c r="F254">
        <v>5.1280000000000001</v>
      </c>
      <c r="G254">
        <v>5.18</v>
      </c>
      <c r="H254">
        <v>5.2290000000000001</v>
      </c>
      <c r="I254">
        <v>5.2789999999999999</v>
      </c>
      <c r="J254">
        <v>2022</v>
      </c>
    </row>
    <row r="255" spans="1:10" x14ac:dyDescent="0.3">
      <c r="A255" t="s">
        <v>98</v>
      </c>
      <c r="B255" t="s">
        <v>341</v>
      </c>
      <c r="C255" t="s">
        <v>342</v>
      </c>
      <c r="E255">
        <v>6.5179999999999998</v>
      </c>
      <c r="F255">
        <v>1.738</v>
      </c>
      <c r="G255">
        <v>7</v>
      </c>
      <c r="H255">
        <v>6.7</v>
      </c>
      <c r="I255">
        <v>6.2</v>
      </c>
      <c r="J255">
        <v>2020</v>
      </c>
    </row>
    <row r="256" spans="1:10" x14ac:dyDescent="0.3">
      <c r="A256" t="s">
        <v>98</v>
      </c>
      <c r="B256" t="s">
        <v>343</v>
      </c>
      <c r="C256" t="s">
        <v>344</v>
      </c>
      <c r="D256" t="s">
        <v>345</v>
      </c>
      <c r="E256">
        <v>59.898000000000003</v>
      </c>
      <c r="F256">
        <v>63.073999999999998</v>
      </c>
      <c r="G256">
        <v>71.849000000000004</v>
      </c>
      <c r="H256">
        <v>70.180000000000007</v>
      </c>
      <c r="I256">
        <v>79.430000000000007</v>
      </c>
      <c r="J256">
        <v>2020</v>
      </c>
    </row>
    <row r="257" spans="1:10" x14ac:dyDescent="0.3">
      <c r="A257" t="s">
        <v>98</v>
      </c>
      <c r="B257" t="s">
        <v>346</v>
      </c>
      <c r="C257" t="s">
        <v>344</v>
      </c>
      <c r="D257" t="s">
        <v>339</v>
      </c>
      <c r="E257">
        <v>2279.71</v>
      </c>
      <c r="F257">
        <v>2339.73</v>
      </c>
      <c r="G257">
        <v>2597.6999999999998</v>
      </c>
      <c r="H257">
        <v>2473.0500000000002</v>
      </c>
      <c r="I257">
        <v>2728.08</v>
      </c>
      <c r="J257">
        <v>2015</v>
      </c>
    </row>
    <row r="258" spans="1:10" x14ac:dyDescent="0.3">
      <c r="A258" t="s">
        <v>98</v>
      </c>
      <c r="B258" t="s">
        <v>325</v>
      </c>
      <c r="C258" t="s">
        <v>342</v>
      </c>
      <c r="E258">
        <v>0.80600000000000005</v>
      </c>
      <c r="F258">
        <v>2.415</v>
      </c>
      <c r="G258">
        <v>4.1589999999999998</v>
      </c>
      <c r="H258">
        <v>5.2080000000000002</v>
      </c>
      <c r="I258">
        <v>4.3109999999999999</v>
      </c>
      <c r="J258">
        <v>2022</v>
      </c>
    </row>
    <row r="259" spans="1:10" x14ac:dyDescent="0.3">
      <c r="A259" t="s">
        <v>98</v>
      </c>
      <c r="B259" t="s">
        <v>328</v>
      </c>
      <c r="C259" t="s">
        <v>329</v>
      </c>
    </row>
    <row r="260" spans="1:10" x14ac:dyDescent="0.3">
      <c r="A260" t="s">
        <v>98</v>
      </c>
      <c r="B260" t="s">
        <v>317</v>
      </c>
      <c r="C260" t="s">
        <v>347</v>
      </c>
      <c r="D260" t="s">
        <v>348</v>
      </c>
      <c r="E260">
        <v>26.274999999999999</v>
      </c>
      <c r="F260">
        <v>26.957999999999998</v>
      </c>
      <c r="G260">
        <v>27.658999999999999</v>
      </c>
      <c r="H260">
        <v>28.378</v>
      </c>
      <c r="I260">
        <v>29.116</v>
      </c>
      <c r="J260">
        <v>2015</v>
      </c>
    </row>
    <row r="261" spans="1:10" x14ac:dyDescent="0.3">
      <c r="A261" t="s">
        <v>88</v>
      </c>
      <c r="B261" t="s">
        <v>341</v>
      </c>
      <c r="C261" t="s">
        <v>342</v>
      </c>
      <c r="E261">
        <v>3.42</v>
      </c>
      <c r="F261">
        <v>-8.5299999999999994</v>
      </c>
      <c r="G261">
        <v>13.086</v>
      </c>
      <c r="H261">
        <v>6.2190000000000003</v>
      </c>
      <c r="I261">
        <v>2.7</v>
      </c>
      <c r="J261">
        <v>2022</v>
      </c>
    </row>
    <row r="262" spans="1:10" x14ac:dyDescent="0.3">
      <c r="A262" t="s">
        <v>88</v>
      </c>
      <c r="B262" t="s">
        <v>343</v>
      </c>
      <c r="C262" t="s">
        <v>344</v>
      </c>
      <c r="D262" t="s">
        <v>345</v>
      </c>
      <c r="E262">
        <v>61.338000000000001</v>
      </c>
      <c r="F262">
        <v>57.606999999999999</v>
      </c>
      <c r="G262">
        <v>68.933000000000007</v>
      </c>
      <c r="H262">
        <v>70.548000000000002</v>
      </c>
      <c r="I262">
        <v>80.185000000000002</v>
      </c>
      <c r="J262">
        <v>2022</v>
      </c>
    </row>
    <row r="263" spans="1:10" x14ac:dyDescent="0.3">
      <c r="A263" t="s">
        <v>88</v>
      </c>
      <c r="B263" t="s">
        <v>346</v>
      </c>
      <c r="C263" t="s">
        <v>344</v>
      </c>
      <c r="D263" t="s">
        <v>339</v>
      </c>
      <c r="E263">
        <v>15089.37</v>
      </c>
      <c r="F263">
        <v>14231.06</v>
      </c>
      <c r="G263">
        <v>17770.900000000001</v>
      </c>
      <c r="H263">
        <v>18305.03</v>
      </c>
      <c r="I263">
        <v>20876.46</v>
      </c>
      <c r="J263">
        <v>2022</v>
      </c>
    </row>
    <row r="264" spans="1:10" x14ac:dyDescent="0.3">
      <c r="A264" t="s">
        <v>88</v>
      </c>
      <c r="B264" t="s">
        <v>325</v>
      </c>
      <c r="C264" t="s">
        <v>342</v>
      </c>
      <c r="E264">
        <v>0.79100000000000004</v>
      </c>
      <c r="F264">
        <v>-0.03</v>
      </c>
      <c r="G264">
        <v>2.7240000000000002</v>
      </c>
      <c r="H264">
        <v>10.67</v>
      </c>
      <c r="I264">
        <v>8.5589999999999993</v>
      </c>
      <c r="J264">
        <v>2022</v>
      </c>
    </row>
    <row r="265" spans="1:10" x14ac:dyDescent="0.3">
      <c r="A265" t="s">
        <v>88</v>
      </c>
      <c r="B265" t="s">
        <v>328</v>
      </c>
      <c r="C265" t="s">
        <v>329</v>
      </c>
      <c r="E265">
        <v>7.758</v>
      </c>
      <c r="F265">
        <v>9</v>
      </c>
      <c r="G265">
        <v>8.0920000000000005</v>
      </c>
      <c r="H265">
        <v>6.7830000000000004</v>
      </c>
      <c r="I265">
        <v>6.319</v>
      </c>
      <c r="J265">
        <v>2022</v>
      </c>
    </row>
    <row r="266" spans="1:10" x14ac:dyDescent="0.3">
      <c r="A266" t="s">
        <v>88</v>
      </c>
      <c r="B266" t="s">
        <v>317</v>
      </c>
      <c r="C266" t="s">
        <v>347</v>
      </c>
      <c r="D266" t="s">
        <v>348</v>
      </c>
      <c r="E266">
        <v>4.0650000000000004</v>
      </c>
      <c r="F266">
        <v>4.048</v>
      </c>
      <c r="G266">
        <v>3.879</v>
      </c>
      <c r="H266">
        <v>3.8540000000000001</v>
      </c>
      <c r="I266">
        <v>3.8410000000000002</v>
      </c>
      <c r="J266">
        <v>2022</v>
      </c>
    </row>
    <row r="267" spans="1:10" x14ac:dyDescent="0.3">
      <c r="A267" t="s">
        <v>161</v>
      </c>
      <c r="B267" t="s">
        <v>341</v>
      </c>
      <c r="C267" t="s">
        <v>342</v>
      </c>
      <c r="E267">
        <v>5.5339999999999998</v>
      </c>
      <c r="F267">
        <v>-4.3659999999999997</v>
      </c>
      <c r="G267">
        <v>6.6289999999999996</v>
      </c>
      <c r="H267">
        <v>5.633</v>
      </c>
      <c r="I267">
        <v>2.2469999999999999</v>
      </c>
      <c r="J267">
        <v>2022</v>
      </c>
    </row>
    <row r="268" spans="1:10" x14ac:dyDescent="0.3">
      <c r="A268" t="s">
        <v>161</v>
      </c>
      <c r="B268" t="s">
        <v>343</v>
      </c>
      <c r="C268" t="s">
        <v>344</v>
      </c>
      <c r="D268" t="s">
        <v>345</v>
      </c>
      <c r="E268">
        <v>25.948</v>
      </c>
      <c r="F268">
        <v>24.99</v>
      </c>
      <c r="G268">
        <v>28.427</v>
      </c>
      <c r="H268">
        <v>28.460999999999999</v>
      </c>
      <c r="I268">
        <v>32.031999999999996</v>
      </c>
      <c r="J268">
        <v>2022</v>
      </c>
    </row>
    <row r="269" spans="1:10" x14ac:dyDescent="0.3">
      <c r="A269" t="s">
        <v>161</v>
      </c>
      <c r="B269" t="s">
        <v>346</v>
      </c>
      <c r="C269" t="s">
        <v>344</v>
      </c>
      <c r="D269" t="s">
        <v>339</v>
      </c>
      <c r="E269">
        <v>29624.71</v>
      </c>
      <c r="F269">
        <v>28141.95</v>
      </c>
      <c r="G269">
        <v>31726.32</v>
      </c>
      <c r="H269">
        <v>31459.34</v>
      </c>
      <c r="I269">
        <v>34790.58</v>
      </c>
      <c r="J269">
        <v>2022</v>
      </c>
    </row>
    <row r="270" spans="1:10" x14ac:dyDescent="0.3">
      <c r="A270" t="s">
        <v>161</v>
      </c>
      <c r="B270" t="s">
        <v>325</v>
      </c>
      <c r="C270" t="s">
        <v>342</v>
      </c>
      <c r="E270">
        <v>0.55100000000000005</v>
      </c>
      <c r="F270">
        <v>-1.0980000000000001</v>
      </c>
      <c r="G270">
        <v>2.2469999999999999</v>
      </c>
      <c r="H270">
        <v>8.0830000000000002</v>
      </c>
      <c r="I270">
        <v>3.528</v>
      </c>
      <c r="J270">
        <v>2022</v>
      </c>
    </row>
    <row r="271" spans="1:10" x14ac:dyDescent="0.3">
      <c r="A271" t="s">
        <v>161</v>
      </c>
      <c r="B271" t="s">
        <v>328</v>
      </c>
      <c r="C271" t="s">
        <v>329</v>
      </c>
      <c r="E271">
        <v>7.0750000000000002</v>
      </c>
      <c r="F271">
        <v>7.5750000000000002</v>
      </c>
      <c r="G271">
        <v>7.4749999999999996</v>
      </c>
      <c r="H271">
        <v>6.7750000000000004</v>
      </c>
      <c r="I271">
        <v>6.69</v>
      </c>
      <c r="J271">
        <v>2022</v>
      </c>
    </row>
    <row r="272" spans="1:10" x14ac:dyDescent="0.3">
      <c r="A272" t="s">
        <v>161</v>
      </c>
      <c r="B272" t="s">
        <v>317</v>
      </c>
      <c r="C272" t="s">
        <v>347</v>
      </c>
      <c r="D272" t="s">
        <v>348</v>
      </c>
      <c r="E272">
        <v>0.876</v>
      </c>
      <c r="F272">
        <v>0.88800000000000001</v>
      </c>
      <c r="G272">
        <v>0.89600000000000002</v>
      </c>
      <c r="H272">
        <v>0.90500000000000003</v>
      </c>
      <c r="I272">
        <v>0.92100000000000004</v>
      </c>
      <c r="J272">
        <v>2022</v>
      </c>
    </row>
    <row r="273" spans="1:10" x14ac:dyDescent="0.3">
      <c r="A273" t="s">
        <v>56</v>
      </c>
      <c r="B273" t="s">
        <v>341</v>
      </c>
      <c r="C273" t="s">
        <v>342</v>
      </c>
      <c r="E273">
        <v>3.03</v>
      </c>
      <c r="F273">
        <v>-5.5030000000000001</v>
      </c>
      <c r="G273">
        <v>3.5529999999999999</v>
      </c>
      <c r="H273">
        <v>2.3420000000000001</v>
      </c>
      <c r="I273">
        <v>0.183</v>
      </c>
      <c r="J273">
        <v>2022</v>
      </c>
    </row>
    <row r="274" spans="1:10" x14ac:dyDescent="0.3">
      <c r="A274" t="s">
        <v>56</v>
      </c>
      <c r="B274" t="s">
        <v>343</v>
      </c>
      <c r="C274" t="s">
        <v>344</v>
      </c>
      <c r="D274" t="s">
        <v>345</v>
      </c>
      <c r="E274">
        <v>252.548</v>
      </c>
      <c r="F274">
        <v>245.97499999999999</v>
      </c>
      <c r="G274">
        <v>281.791</v>
      </c>
      <c r="H274">
        <v>290.52800000000002</v>
      </c>
      <c r="I274">
        <v>335.24299999999999</v>
      </c>
      <c r="J274">
        <v>2022</v>
      </c>
    </row>
    <row r="275" spans="1:10" x14ac:dyDescent="0.3">
      <c r="A275" t="s">
        <v>56</v>
      </c>
      <c r="B275" t="s">
        <v>346</v>
      </c>
      <c r="C275" t="s">
        <v>344</v>
      </c>
      <c r="D275" t="s">
        <v>339</v>
      </c>
      <c r="E275">
        <v>23616.01</v>
      </c>
      <c r="F275">
        <v>22984.46</v>
      </c>
      <c r="G275">
        <v>26794.63</v>
      </c>
      <c r="H275">
        <v>26832.3</v>
      </c>
      <c r="I275">
        <v>30474.53</v>
      </c>
      <c r="J275">
        <v>2022</v>
      </c>
    </row>
    <row r="276" spans="1:10" x14ac:dyDescent="0.3">
      <c r="A276" t="s">
        <v>56</v>
      </c>
      <c r="B276" t="s">
        <v>325</v>
      </c>
      <c r="C276" t="s">
        <v>342</v>
      </c>
      <c r="E276">
        <v>2.8479999999999999</v>
      </c>
      <c r="F276">
        <v>3.161</v>
      </c>
      <c r="G276">
        <v>3.84</v>
      </c>
      <c r="H276">
        <v>15.1</v>
      </c>
      <c r="I276">
        <v>10.916</v>
      </c>
      <c r="J276">
        <v>2022</v>
      </c>
    </row>
    <row r="277" spans="1:10" x14ac:dyDescent="0.3">
      <c r="A277" t="s">
        <v>56</v>
      </c>
      <c r="B277" t="s">
        <v>328</v>
      </c>
      <c r="C277" t="s">
        <v>329</v>
      </c>
      <c r="E277">
        <v>1.8879999999999999</v>
      </c>
      <c r="F277">
        <v>2.4159999999999999</v>
      </c>
      <c r="G277">
        <v>2.6589999999999998</v>
      </c>
      <c r="H277">
        <v>2.08</v>
      </c>
      <c r="I277">
        <v>2.8</v>
      </c>
      <c r="J277">
        <v>2022</v>
      </c>
    </row>
    <row r="278" spans="1:10" x14ac:dyDescent="0.3">
      <c r="A278" t="s">
        <v>56</v>
      </c>
      <c r="B278" t="s">
        <v>317</v>
      </c>
      <c r="C278" t="s">
        <v>347</v>
      </c>
      <c r="D278" t="s">
        <v>348</v>
      </c>
      <c r="E278">
        <v>10.694000000000001</v>
      </c>
      <c r="F278">
        <v>10.702</v>
      </c>
      <c r="G278">
        <v>10.516999999999999</v>
      </c>
      <c r="H278">
        <v>10.827999999999999</v>
      </c>
      <c r="I278">
        <v>11.000999999999999</v>
      </c>
      <c r="J278">
        <v>2022</v>
      </c>
    </row>
    <row r="279" spans="1:10" x14ac:dyDescent="0.3">
      <c r="A279" t="s">
        <v>46</v>
      </c>
      <c r="B279" t="s">
        <v>341</v>
      </c>
      <c r="C279" t="s">
        <v>342</v>
      </c>
      <c r="E279">
        <v>1.4930000000000001</v>
      </c>
      <c r="F279">
        <v>-2.423</v>
      </c>
      <c r="G279">
        <v>6.8449999999999998</v>
      </c>
      <c r="H279">
        <v>2.7309999999999999</v>
      </c>
      <c r="I279">
        <v>1.7</v>
      </c>
      <c r="J279">
        <v>2022</v>
      </c>
    </row>
    <row r="280" spans="1:10" x14ac:dyDescent="0.3">
      <c r="A280" t="s">
        <v>46</v>
      </c>
      <c r="B280" t="s">
        <v>343</v>
      </c>
      <c r="C280" t="s">
        <v>344</v>
      </c>
      <c r="D280" t="s">
        <v>345</v>
      </c>
      <c r="E280">
        <v>346.49900000000002</v>
      </c>
      <c r="F280">
        <v>354.76299999999998</v>
      </c>
      <c r="G280">
        <v>405.68799999999999</v>
      </c>
      <c r="H280">
        <v>401.125</v>
      </c>
      <c r="I280">
        <v>420.8</v>
      </c>
      <c r="J280">
        <v>2022</v>
      </c>
    </row>
    <row r="281" spans="1:10" x14ac:dyDescent="0.3">
      <c r="A281" t="s">
        <v>46</v>
      </c>
      <c r="B281" t="s">
        <v>346</v>
      </c>
      <c r="C281" t="s">
        <v>344</v>
      </c>
      <c r="D281" t="s">
        <v>339</v>
      </c>
      <c r="E281">
        <v>59678.6</v>
      </c>
      <c r="F281">
        <v>60926.879999999997</v>
      </c>
      <c r="G281">
        <v>69466.55</v>
      </c>
      <c r="H281">
        <v>68294.91</v>
      </c>
      <c r="I281">
        <v>71402.14</v>
      </c>
      <c r="J281">
        <v>2022</v>
      </c>
    </row>
    <row r="282" spans="1:10" x14ac:dyDescent="0.3">
      <c r="A282" t="s">
        <v>46</v>
      </c>
      <c r="B282" t="s">
        <v>325</v>
      </c>
      <c r="C282" t="s">
        <v>342</v>
      </c>
      <c r="E282">
        <v>0.72899999999999998</v>
      </c>
      <c r="F282">
        <v>0.33300000000000002</v>
      </c>
      <c r="G282">
        <v>1.944</v>
      </c>
      <c r="H282">
        <v>8.5340000000000007</v>
      </c>
      <c r="I282">
        <v>4.1500000000000004</v>
      </c>
      <c r="J282">
        <v>2022</v>
      </c>
    </row>
    <row r="283" spans="1:10" x14ac:dyDescent="0.3">
      <c r="A283" t="s">
        <v>46</v>
      </c>
      <c r="B283" t="s">
        <v>328</v>
      </c>
      <c r="C283" t="s">
        <v>329</v>
      </c>
      <c r="E283">
        <v>5</v>
      </c>
      <c r="F283">
        <v>5.625</v>
      </c>
      <c r="G283">
        <v>5.0830000000000002</v>
      </c>
      <c r="H283">
        <v>4.45</v>
      </c>
      <c r="I283">
        <v>5</v>
      </c>
      <c r="J283">
        <v>2022</v>
      </c>
    </row>
    <row r="284" spans="1:10" x14ac:dyDescent="0.3">
      <c r="A284" t="s">
        <v>46</v>
      </c>
      <c r="B284" t="s">
        <v>317</v>
      </c>
      <c r="C284" t="s">
        <v>347</v>
      </c>
      <c r="D284" t="s">
        <v>348</v>
      </c>
      <c r="E284">
        <v>5.806</v>
      </c>
      <c r="F284">
        <v>5.8230000000000004</v>
      </c>
      <c r="G284">
        <v>5.84</v>
      </c>
      <c r="H284">
        <v>5.8730000000000002</v>
      </c>
      <c r="I284">
        <v>5.8929999999999998</v>
      </c>
      <c r="J284">
        <v>2022</v>
      </c>
    </row>
    <row r="285" spans="1:10" x14ac:dyDescent="0.3">
      <c r="A285" t="s">
        <v>156</v>
      </c>
      <c r="B285" t="s">
        <v>341</v>
      </c>
      <c r="C285" t="s">
        <v>342</v>
      </c>
      <c r="E285">
        <v>5.5449999999999999</v>
      </c>
      <c r="F285">
        <v>1.3160000000000001</v>
      </c>
      <c r="G285">
        <v>4.5220000000000002</v>
      </c>
      <c r="H285">
        <v>3.1850000000000001</v>
      </c>
      <c r="I285">
        <v>5</v>
      </c>
      <c r="J285">
        <v>2022</v>
      </c>
    </row>
    <row r="286" spans="1:10" x14ac:dyDescent="0.3">
      <c r="A286" t="s">
        <v>156</v>
      </c>
      <c r="B286" t="s">
        <v>343</v>
      </c>
      <c r="C286" t="s">
        <v>344</v>
      </c>
      <c r="D286" t="s">
        <v>345</v>
      </c>
      <c r="E286">
        <v>3.089</v>
      </c>
      <c r="F286">
        <v>3.1850000000000001</v>
      </c>
      <c r="G286">
        <v>3.3860000000000001</v>
      </c>
      <c r="H286">
        <v>3.6619999999999999</v>
      </c>
      <c r="I286">
        <v>3.8730000000000002</v>
      </c>
      <c r="J286">
        <v>2022</v>
      </c>
    </row>
    <row r="287" spans="1:10" x14ac:dyDescent="0.3">
      <c r="A287" t="s">
        <v>156</v>
      </c>
      <c r="B287" t="s">
        <v>346</v>
      </c>
      <c r="C287" t="s">
        <v>344</v>
      </c>
      <c r="D287" t="s">
        <v>339</v>
      </c>
      <c r="E287">
        <v>3172.75</v>
      </c>
      <c r="F287">
        <v>3223.83</v>
      </c>
      <c r="G287">
        <v>3378.4</v>
      </c>
      <c r="H287">
        <v>3604.1</v>
      </c>
      <c r="I287">
        <v>3761.24</v>
      </c>
      <c r="J287">
        <v>2021</v>
      </c>
    </row>
    <row r="288" spans="1:10" x14ac:dyDescent="0.3">
      <c r="A288" t="s">
        <v>156</v>
      </c>
      <c r="B288" t="s">
        <v>325</v>
      </c>
      <c r="C288" t="s">
        <v>342</v>
      </c>
      <c r="E288">
        <v>3.3130000000000002</v>
      </c>
      <c r="F288">
        <v>1.786</v>
      </c>
      <c r="G288">
        <v>1.18</v>
      </c>
      <c r="H288">
        <v>5.17</v>
      </c>
      <c r="I288">
        <v>1.224</v>
      </c>
      <c r="J288">
        <v>2022</v>
      </c>
    </row>
    <row r="289" spans="1:10" x14ac:dyDescent="0.3">
      <c r="A289" t="s">
        <v>156</v>
      </c>
      <c r="B289" t="s">
        <v>328</v>
      </c>
      <c r="C289" t="s">
        <v>329</v>
      </c>
    </row>
    <row r="290" spans="1:10" x14ac:dyDescent="0.3">
      <c r="A290" t="s">
        <v>156</v>
      </c>
      <c r="B290" t="s">
        <v>317</v>
      </c>
      <c r="C290" t="s">
        <v>347</v>
      </c>
      <c r="D290" t="s">
        <v>348</v>
      </c>
      <c r="E290">
        <v>0.97399999999999998</v>
      </c>
      <c r="F290">
        <v>0.98799999999999999</v>
      </c>
      <c r="G290">
        <v>1.002</v>
      </c>
      <c r="H290">
        <v>1.016</v>
      </c>
      <c r="I290">
        <v>1.03</v>
      </c>
      <c r="J290">
        <v>2021</v>
      </c>
    </row>
    <row r="291" spans="1:10" x14ac:dyDescent="0.3">
      <c r="A291" t="s">
        <v>160</v>
      </c>
      <c r="B291" t="s">
        <v>341</v>
      </c>
      <c r="C291" t="s">
        <v>342</v>
      </c>
      <c r="E291">
        <v>5.5019999999999998</v>
      </c>
      <c r="F291">
        <v>-16.605</v>
      </c>
      <c r="G291">
        <v>6.8920000000000003</v>
      </c>
      <c r="H291">
        <v>5.7110000000000003</v>
      </c>
      <c r="I291">
        <v>4.6239999999999997</v>
      </c>
      <c r="J291">
        <v>2021</v>
      </c>
    </row>
    <row r="292" spans="1:10" x14ac:dyDescent="0.3">
      <c r="A292" t="s">
        <v>160</v>
      </c>
      <c r="B292" t="s">
        <v>343</v>
      </c>
      <c r="C292" t="s">
        <v>344</v>
      </c>
      <c r="D292" t="s">
        <v>345</v>
      </c>
      <c r="E292">
        <v>0.61199999999999999</v>
      </c>
      <c r="F292">
        <v>0.504</v>
      </c>
      <c r="G292">
        <v>0.55500000000000005</v>
      </c>
      <c r="H292">
        <v>0.627</v>
      </c>
      <c r="I292">
        <v>0.69699999999999995</v>
      </c>
      <c r="J292">
        <v>2021</v>
      </c>
    </row>
    <row r="293" spans="1:10" x14ac:dyDescent="0.3">
      <c r="A293" t="s">
        <v>160</v>
      </c>
      <c r="B293" t="s">
        <v>346</v>
      </c>
      <c r="C293" t="s">
        <v>344</v>
      </c>
      <c r="D293" t="s">
        <v>339</v>
      </c>
      <c r="E293">
        <v>8466.41</v>
      </c>
      <c r="F293">
        <v>6872.22</v>
      </c>
      <c r="G293">
        <v>7530.37</v>
      </c>
      <c r="H293">
        <v>8462.2800000000007</v>
      </c>
      <c r="I293">
        <v>9356.0499999999993</v>
      </c>
      <c r="J293">
        <v>2011</v>
      </c>
    </row>
    <row r="294" spans="1:10" x14ac:dyDescent="0.3">
      <c r="A294" t="s">
        <v>160</v>
      </c>
      <c r="B294" t="s">
        <v>325</v>
      </c>
      <c r="C294" t="s">
        <v>342</v>
      </c>
      <c r="E294">
        <v>1.5049999999999999</v>
      </c>
      <c r="F294">
        <v>-0.72699999999999998</v>
      </c>
      <c r="G294">
        <v>1.571</v>
      </c>
      <c r="H294">
        <v>6.8360000000000003</v>
      </c>
      <c r="I294">
        <v>6.2039999999999997</v>
      </c>
      <c r="J294">
        <v>2021</v>
      </c>
    </row>
    <row r="295" spans="1:10" x14ac:dyDescent="0.3">
      <c r="A295" t="s">
        <v>160</v>
      </c>
      <c r="B295" t="s">
        <v>328</v>
      </c>
      <c r="C295" t="s">
        <v>329</v>
      </c>
    </row>
    <row r="296" spans="1:10" x14ac:dyDescent="0.3">
      <c r="A296" t="s">
        <v>160</v>
      </c>
      <c r="B296" t="s">
        <v>317</v>
      </c>
      <c r="C296" t="s">
        <v>347</v>
      </c>
      <c r="D296" t="s">
        <v>348</v>
      </c>
      <c r="E296">
        <v>7.1999999999999995E-2</v>
      </c>
      <c r="F296">
        <v>7.2999999999999995E-2</v>
      </c>
      <c r="G296">
        <v>7.3999999999999996E-2</v>
      </c>
      <c r="H296">
        <v>7.3999999999999996E-2</v>
      </c>
      <c r="I296">
        <v>7.3999999999999996E-2</v>
      </c>
      <c r="J296">
        <v>2011</v>
      </c>
    </row>
    <row r="297" spans="1:10" x14ac:dyDescent="0.3">
      <c r="A297" t="s">
        <v>43</v>
      </c>
      <c r="B297" t="s">
        <v>341</v>
      </c>
      <c r="C297" t="s">
        <v>342</v>
      </c>
      <c r="E297">
        <v>5.0519999999999996</v>
      </c>
      <c r="F297">
        <v>-6.72</v>
      </c>
      <c r="G297">
        <v>12.272</v>
      </c>
      <c r="H297">
        <v>4.8579999999999997</v>
      </c>
      <c r="I297">
        <v>2.9660000000000002</v>
      </c>
      <c r="J297">
        <v>2022</v>
      </c>
    </row>
    <row r="298" spans="1:10" x14ac:dyDescent="0.3">
      <c r="A298" t="s">
        <v>43</v>
      </c>
      <c r="B298" t="s">
        <v>343</v>
      </c>
      <c r="C298" t="s">
        <v>344</v>
      </c>
      <c r="D298" t="s">
        <v>345</v>
      </c>
      <c r="E298">
        <v>89.031999999999996</v>
      </c>
      <c r="F298">
        <v>78.923000000000002</v>
      </c>
      <c r="G298">
        <v>94.457999999999998</v>
      </c>
      <c r="H298">
        <v>113.873</v>
      </c>
      <c r="I298">
        <v>120.629</v>
      </c>
      <c r="J298">
        <v>2022</v>
      </c>
    </row>
    <row r="299" spans="1:10" x14ac:dyDescent="0.3">
      <c r="A299" t="s">
        <v>43</v>
      </c>
      <c r="B299" t="s">
        <v>346</v>
      </c>
      <c r="C299" t="s">
        <v>344</v>
      </c>
      <c r="D299" t="s">
        <v>339</v>
      </c>
      <c r="E299">
        <v>8595.18</v>
      </c>
      <c r="F299">
        <v>7553.51</v>
      </c>
      <c r="G299">
        <v>8962.31</v>
      </c>
      <c r="H299">
        <v>10711.16</v>
      </c>
      <c r="I299">
        <v>11248.79</v>
      </c>
      <c r="J299">
        <v>2019</v>
      </c>
    </row>
    <row r="300" spans="1:10" x14ac:dyDescent="0.3">
      <c r="A300" t="s">
        <v>43</v>
      </c>
      <c r="B300" t="s">
        <v>325</v>
      </c>
      <c r="C300" t="s">
        <v>342</v>
      </c>
      <c r="E300">
        <v>1.8109999999999999</v>
      </c>
      <c r="F300">
        <v>3.7810000000000001</v>
      </c>
      <c r="G300">
        <v>8.2430000000000003</v>
      </c>
      <c r="H300">
        <v>8.8119999999999994</v>
      </c>
      <c r="I300">
        <v>4.9080000000000004</v>
      </c>
      <c r="J300">
        <v>2022</v>
      </c>
    </row>
    <row r="301" spans="1:10" x14ac:dyDescent="0.3">
      <c r="A301" t="s">
        <v>43</v>
      </c>
      <c r="B301" t="s">
        <v>328</v>
      </c>
      <c r="C301" t="s">
        <v>329</v>
      </c>
      <c r="E301">
        <v>6.1669999999999998</v>
      </c>
      <c r="F301">
        <v>5.8289999999999997</v>
      </c>
      <c r="G301">
        <v>7.3840000000000003</v>
      </c>
      <c r="H301">
        <v>5.2930000000000001</v>
      </c>
      <c r="I301">
        <v>6.2</v>
      </c>
      <c r="J301">
        <v>2022</v>
      </c>
    </row>
    <row r="302" spans="1:10" x14ac:dyDescent="0.3">
      <c r="A302" t="s">
        <v>43</v>
      </c>
      <c r="B302" t="s">
        <v>317</v>
      </c>
      <c r="C302" t="s">
        <v>347</v>
      </c>
      <c r="D302" t="s">
        <v>348</v>
      </c>
      <c r="E302">
        <v>10.358000000000001</v>
      </c>
      <c r="F302">
        <v>10.448</v>
      </c>
      <c r="G302">
        <v>10.539</v>
      </c>
      <c r="H302">
        <v>10.631</v>
      </c>
      <c r="I302">
        <v>10.724</v>
      </c>
      <c r="J302">
        <v>2019</v>
      </c>
    </row>
    <row r="303" spans="1:10" x14ac:dyDescent="0.3">
      <c r="A303" t="s">
        <v>45</v>
      </c>
      <c r="B303" t="s">
        <v>341</v>
      </c>
      <c r="C303" t="s">
        <v>342</v>
      </c>
      <c r="E303">
        <v>1.2E-2</v>
      </c>
      <c r="F303">
        <v>-7.7880000000000003</v>
      </c>
      <c r="G303">
        <v>4.2350000000000003</v>
      </c>
      <c r="H303">
        <v>2.948</v>
      </c>
      <c r="I303">
        <v>1.3720000000000001</v>
      </c>
      <c r="J303">
        <v>2022</v>
      </c>
    </row>
    <row r="304" spans="1:10" x14ac:dyDescent="0.3">
      <c r="A304" t="s">
        <v>45</v>
      </c>
      <c r="B304" t="s">
        <v>343</v>
      </c>
      <c r="C304" t="s">
        <v>344</v>
      </c>
      <c r="D304" t="s">
        <v>345</v>
      </c>
      <c r="E304">
        <v>108.108</v>
      </c>
      <c r="F304">
        <v>99.290999999999997</v>
      </c>
      <c r="G304">
        <v>106.166</v>
      </c>
      <c r="H304">
        <v>115.04900000000001</v>
      </c>
      <c r="I304">
        <v>118.68600000000001</v>
      </c>
      <c r="J304">
        <v>2022</v>
      </c>
    </row>
    <row r="305" spans="1:10" x14ac:dyDescent="0.3">
      <c r="A305" t="s">
        <v>45</v>
      </c>
      <c r="B305" t="s">
        <v>346</v>
      </c>
      <c r="C305" t="s">
        <v>344</v>
      </c>
      <c r="D305" t="s">
        <v>339</v>
      </c>
      <c r="E305">
        <v>6260.6</v>
      </c>
      <c r="F305">
        <v>5670.33</v>
      </c>
      <c r="G305">
        <v>5978.92</v>
      </c>
      <c r="H305">
        <v>6389.42</v>
      </c>
      <c r="I305">
        <v>6500.05</v>
      </c>
      <c r="J305">
        <v>2021</v>
      </c>
    </row>
    <row r="306" spans="1:10" x14ac:dyDescent="0.3">
      <c r="A306" t="s">
        <v>45</v>
      </c>
      <c r="B306" t="s">
        <v>325</v>
      </c>
      <c r="C306" t="s">
        <v>342</v>
      </c>
      <c r="E306">
        <v>0.26600000000000001</v>
      </c>
      <c r="F306">
        <v>-0.33900000000000002</v>
      </c>
      <c r="G306">
        <v>0.13300000000000001</v>
      </c>
      <c r="H306">
        <v>3.4660000000000002</v>
      </c>
      <c r="I306">
        <v>2.347</v>
      </c>
      <c r="J306">
        <v>2022</v>
      </c>
    </row>
    <row r="307" spans="1:10" x14ac:dyDescent="0.3">
      <c r="A307" t="s">
        <v>45</v>
      </c>
      <c r="B307" t="s">
        <v>328</v>
      </c>
      <c r="C307" t="s">
        <v>329</v>
      </c>
      <c r="E307">
        <v>3.84</v>
      </c>
      <c r="F307">
        <v>5.3460000000000001</v>
      </c>
      <c r="G307">
        <v>4.1500000000000004</v>
      </c>
      <c r="H307">
        <v>3.19</v>
      </c>
      <c r="I307">
        <v>3.8</v>
      </c>
      <c r="J307">
        <v>2022</v>
      </c>
    </row>
    <row r="308" spans="1:10" x14ac:dyDescent="0.3">
      <c r="A308" t="s">
        <v>45</v>
      </c>
      <c r="B308" t="s">
        <v>317</v>
      </c>
      <c r="C308" t="s">
        <v>347</v>
      </c>
      <c r="D308" t="s">
        <v>348</v>
      </c>
      <c r="E308">
        <v>17.268000000000001</v>
      </c>
      <c r="F308">
        <v>17.510999999999999</v>
      </c>
      <c r="G308">
        <v>17.757000000000001</v>
      </c>
      <c r="H308">
        <v>18.006</v>
      </c>
      <c r="I308">
        <v>18.259</v>
      </c>
      <c r="J308">
        <v>2021</v>
      </c>
    </row>
    <row r="309" spans="1:10" x14ac:dyDescent="0.3">
      <c r="A309" t="s">
        <v>60</v>
      </c>
      <c r="B309" t="s">
        <v>341</v>
      </c>
      <c r="C309" t="s">
        <v>342</v>
      </c>
      <c r="E309">
        <v>5.548</v>
      </c>
      <c r="F309">
        <v>3.573</v>
      </c>
      <c r="G309">
        <v>3.2530000000000001</v>
      </c>
      <c r="H309">
        <v>6.6529999999999996</v>
      </c>
      <c r="I309">
        <v>4.157</v>
      </c>
      <c r="J309">
        <v>2022</v>
      </c>
    </row>
    <row r="310" spans="1:10" x14ac:dyDescent="0.3">
      <c r="A310" t="s">
        <v>60</v>
      </c>
      <c r="B310" t="s">
        <v>343</v>
      </c>
      <c r="C310" t="s">
        <v>344</v>
      </c>
      <c r="D310" t="s">
        <v>345</v>
      </c>
      <c r="E310">
        <v>317.89400000000001</v>
      </c>
      <c r="F310">
        <v>382.52499999999998</v>
      </c>
      <c r="G310">
        <v>423.3</v>
      </c>
      <c r="H310">
        <v>475.23099999999999</v>
      </c>
      <c r="I310">
        <v>398.39699999999999</v>
      </c>
      <c r="J310">
        <v>2022</v>
      </c>
    </row>
    <row r="311" spans="1:10" x14ac:dyDescent="0.3">
      <c r="A311" t="s">
        <v>60</v>
      </c>
      <c r="B311" t="s">
        <v>346</v>
      </c>
      <c r="C311" t="s">
        <v>344</v>
      </c>
      <c r="D311" t="s">
        <v>339</v>
      </c>
      <c r="E311">
        <v>3240.51</v>
      </c>
      <c r="F311">
        <v>3802.44</v>
      </c>
      <c r="G311">
        <v>4145.9399999999996</v>
      </c>
      <c r="H311">
        <v>4587.17</v>
      </c>
      <c r="I311">
        <v>3770.13</v>
      </c>
      <c r="J311">
        <v>2021</v>
      </c>
    </row>
    <row r="312" spans="1:10" x14ac:dyDescent="0.3">
      <c r="A312" t="s">
        <v>60</v>
      </c>
      <c r="B312" t="s">
        <v>325</v>
      </c>
      <c r="C312" t="s">
        <v>342</v>
      </c>
      <c r="E312">
        <v>13.875</v>
      </c>
      <c r="F312">
        <v>5.7</v>
      </c>
      <c r="G312">
        <v>4.5</v>
      </c>
      <c r="H312">
        <v>8.5</v>
      </c>
      <c r="I312">
        <v>23.515999999999998</v>
      </c>
      <c r="J312">
        <v>2022</v>
      </c>
    </row>
    <row r="313" spans="1:10" x14ac:dyDescent="0.3">
      <c r="A313" t="s">
        <v>60</v>
      </c>
      <c r="B313" t="s">
        <v>328</v>
      </c>
      <c r="C313" t="s">
        <v>329</v>
      </c>
      <c r="E313">
        <v>8.6120000000000001</v>
      </c>
      <c r="F313">
        <v>8.2959999999999994</v>
      </c>
      <c r="G313">
        <v>7.2919999999999998</v>
      </c>
      <c r="H313">
        <v>7.3230000000000004</v>
      </c>
      <c r="I313">
        <v>7.0549999999999997</v>
      </c>
      <c r="J313">
        <v>2022</v>
      </c>
    </row>
    <row r="314" spans="1:10" x14ac:dyDescent="0.3">
      <c r="A314" t="s">
        <v>60</v>
      </c>
      <c r="B314" t="s">
        <v>317</v>
      </c>
      <c r="C314" t="s">
        <v>347</v>
      </c>
      <c r="D314" t="s">
        <v>348</v>
      </c>
      <c r="E314">
        <v>98.1</v>
      </c>
      <c r="F314">
        <v>100.6</v>
      </c>
      <c r="G314">
        <v>102.1</v>
      </c>
      <c r="H314">
        <v>103.6</v>
      </c>
      <c r="I314">
        <v>105.672</v>
      </c>
      <c r="J314">
        <v>2021</v>
      </c>
    </row>
    <row r="315" spans="1:10" x14ac:dyDescent="0.3">
      <c r="A315" t="s">
        <v>66</v>
      </c>
      <c r="B315" t="s">
        <v>341</v>
      </c>
      <c r="C315" t="s">
        <v>342</v>
      </c>
      <c r="E315">
        <v>2.456</v>
      </c>
      <c r="F315">
        <v>-7.8780000000000001</v>
      </c>
      <c r="G315">
        <v>11.178000000000001</v>
      </c>
      <c r="H315">
        <v>2.6</v>
      </c>
      <c r="I315">
        <v>2.2000000000000002</v>
      </c>
      <c r="J315">
        <v>2022</v>
      </c>
    </row>
    <row r="316" spans="1:10" x14ac:dyDescent="0.3">
      <c r="A316" t="s">
        <v>66</v>
      </c>
      <c r="B316" t="s">
        <v>343</v>
      </c>
      <c r="C316" t="s">
        <v>344</v>
      </c>
      <c r="D316" t="s">
        <v>345</v>
      </c>
      <c r="E316">
        <v>26.881</v>
      </c>
      <c r="F316">
        <v>24.93</v>
      </c>
      <c r="G316">
        <v>29.451000000000001</v>
      </c>
      <c r="H316">
        <v>32.488999999999997</v>
      </c>
      <c r="I316">
        <v>35.338999999999999</v>
      </c>
      <c r="J316">
        <v>2022</v>
      </c>
    </row>
    <row r="317" spans="1:10" x14ac:dyDescent="0.3">
      <c r="A317" t="s">
        <v>66</v>
      </c>
      <c r="B317" t="s">
        <v>346</v>
      </c>
      <c r="C317" t="s">
        <v>344</v>
      </c>
      <c r="D317" t="s">
        <v>339</v>
      </c>
      <c r="E317">
        <v>4280.3</v>
      </c>
      <c r="F317">
        <v>3961.75</v>
      </c>
      <c r="G317">
        <v>4664.29</v>
      </c>
      <c r="H317">
        <v>5127.32</v>
      </c>
      <c r="I317">
        <v>5557.58</v>
      </c>
      <c r="J317">
        <v>2022</v>
      </c>
    </row>
    <row r="318" spans="1:10" x14ac:dyDescent="0.3">
      <c r="A318" t="s">
        <v>66</v>
      </c>
      <c r="B318" t="s">
        <v>325</v>
      </c>
      <c r="C318" t="s">
        <v>342</v>
      </c>
      <c r="E318">
        <v>7.3999999999999996E-2</v>
      </c>
      <c r="F318">
        <v>-0.37</v>
      </c>
      <c r="G318">
        <v>3.468</v>
      </c>
      <c r="H318">
        <v>7.1959999999999997</v>
      </c>
      <c r="I318">
        <v>4.4249999999999998</v>
      </c>
      <c r="J318">
        <v>2022</v>
      </c>
    </row>
    <row r="319" spans="1:10" x14ac:dyDescent="0.3">
      <c r="A319" t="s">
        <v>66</v>
      </c>
      <c r="B319" t="s">
        <v>328</v>
      </c>
      <c r="C319" t="s">
        <v>329</v>
      </c>
      <c r="E319">
        <v>6.34</v>
      </c>
      <c r="F319">
        <v>6.9</v>
      </c>
      <c r="G319">
        <v>6.3</v>
      </c>
      <c r="H319">
        <v>5</v>
      </c>
      <c r="I319">
        <v>5.5</v>
      </c>
      <c r="J319">
        <v>2022</v>
      </c>
    </row>
    <row r="320" spans="1:10" x14ac:dyDescent="0.3">
      <c r="A320" t="s">
        <v>66</v>
      </c>
      <c r="B320" t="s">
        <v>317</v>
      </c>
      <c r="C320" t="s">
        <v>347</v>
      </c>
      <c r="D320" t="s">
        <v>348</v>
      </c>
      <c r="E320">
        <v>6.28</v>
      </c>
      <c r="F320">
        <v>6.2930000000000001</v>
      </c>
      <c r="G320">
        <v>6.3140000000000001</v>
      </c>
      <c r="H320">
        <v>6.3360000000000003</v>
      </c>
      <c r="I320">
        <v>6.359</v>
      </c>
      <c r="J320">
        <v>2022</v>
      </c>
    </row>
    <row r="321" spans="1:10" x14ac:dyDescent="0.3">
      <c r="A321" t="s">
        <v>146</v>
      </c>
      <c r="B321" t="s">
        <v>341</v>
      </c>
      <c r="C321" t="s">
        <v>342</v>
      </c>
      <c r="E321">
        <v>-5.4820000000000002</v>
      </c>
      <c r="F321">
        <v>-4.7880000000000003</v>
      </c>
      <c r="G321">
        <v>-0.377</v>
      </c>
      <c r="H321">
        <v>3.246</v>
      </c>
      <c r="I321">
        <v>-6.2210000000000001</v>
      </c>
      <c r="J321">
        <v>2021</v>
      </c>
    </row>
    <row r="322" spans="1:10" x14ac:dyDescent="0.3">
      <c r="A322" t="s">
        <v>146</v>
      </c>
      <c r="B322" t="s">
        <v>343</v>
      </c>
      <c r="C322" t="s">
        <v>344</v>
      </c>
      <c r="D322" t="s">
        <v>345</v>
      </c>
      <c r="E322">
        <v>11.364000000000001</v>
      </c>
      <c r="F322">
        <v>9.8940000000000001</v>
      </c>
      <c r="G322">
        <v>12.269</v>
      </c>
      <c r="H322">
        <v>11.766999999999999</v>
      </c>
      <c r="I322">
        <v>10.041</v>
      </c>
      <c r="J322">
        <v>2021</v>
      </c>
    </row>
    <row r="323" spans="1:10" x14ac:dyDescent="0.3">
      <c r="A323" t="s">
        <v>146</v>
      </c>
      <c r="B323" t="s">
        <v>346</v>
      </c>
      <c r="C323" t="s">
        <v>344</v>
      </c>
      <c r="D323" t="s">
        <v>339</v>
      </c>
      <c r="E323">
        <v>8355.34</v>
      </c>
      <c r="F323">
        <v>7035.45</v>
      </c>
      <c r="G323">
        <v>8447.9599999999991</v>
      </c>
      <c r="H323">
        <v>7853.89</v>
      </c>
      <c r="I323">
        <v>6502.19</v>
      </c>
      <c r="J323">
        <v>2015</v>
      </c>
    </row>
    <row r="324" spans="1:10" x14ac:dyDescent="0.3">
      <c r="A324" t="s">
        <v>146</v>
      </c>
      <c r="B324" t="s">
        <v>325</v>
      </c>
      <c r="C324" t="s">
        <v>342</v>
      </c>
      <c r="E324">
        <v>1.244</v>
      </c>
      <c r="F324">
        <v>4.766</v>
      </c>
      <c r="G324">
        <v>-9.4E-2</v>
      </c>
      <c r="H324">
        <v>4.8689999999999998</v>
      </c>
      <c r="I324">
        <v>2.3690000000000002</v>
      </c>
      <c r="J324">
        <v>2022</v>
      </c>
    </row>
    <row r="325" spans="1:10" x14ac:dyDescent="0.3">
      <c r="A325" t="s">
        <v>146</v>
      </c>
      <c r="B325" t="s">
        <v>328</v>
      </c>
      <c r="C325" t="s">
        <v>329</v>
      </c>
    </row>
    <row r="326" spans="1:10" x14ac:dyDescent="0.3">
      <c r="A326" t="s">
        <v>146</v>
      </c>
      <c r="B326" t="s">
        <v>317</v>
      </c>
      <c r="C326" t="s">
        <v>347</v>
      </c>
      <c r="D326" t="s">
        <v>348</v>
      </c>
      <c r="E326">
        <v>1.36</v>
      </c>
      <c r="F326">
        <v>1.4059999999999999</v>
      </c>
      <c r="G326">
        <v>1.452</v>
      </c>
      <c r="H326">
        <v>1.498</v>
      </c>
      <c r="I326">
        <v>1.544</v>
      </c>
      <c r="J326">
        <v>2015</v>
      </c>
    </row>
    <row r="327" spans="1:10" x14ac:dyDescent="0.3">
      <c r="A327" t="s">
        <v>198</v>
      </c>
      <c r="B327" t="s">
        <v>341</v>
      </c>
      <c r="C327" t="s">
        <v>342</v>
      </c>
      <c r="E327">
        <v>3.8359999999999999</v>
      </c>
      <c r="F327" t="s">
        <v>401</v>
      </c>
      <c r="G327" t="s">
        <v>401</v>
      </c>
      <c r="H327" t="s">
        <v>401</v>
      </c>
      <c r="I327" t="s">
        <v>401</v>
      </c>
      <c r="J327">
        <v>2019</v>
      </c>
    </row>
    <row r="328" spans="1:10" x14ac:dyDescent="0.3">
      <c r="A328" t="s">
        <v>198</v>
      </c>
      <c r="B328" t="s">
        <v>343</v>
      </c>
      <c r="C328" t="s">
        <v>344</v>
      </c>
      <c r="D328" t="s">
        <v>345</v>
      </c>
      <c r="E328">
        <v>1.982</v>
      </c>
      <c r="F328" t="s">
        <v>401</v>
      </c>
      <c r="G328" t="s">
        <v>401</v>
      </c>
      <c r="H328" t="s">
        <v>401</v>
      </c>
      <c r="I328" t="s">
        <v>401</v>
      </c>
      <c r="J328">
        <v>2019</v>
      </c>
    </row>
    <row r="329" spans="1:10" x14ac:dyDescent="0.3">
      <c r="A329" t="s">
        <v>198</v>
      </c>
      <c r="B329" t="s">
        <v>346</v>
      </c>
      <c r="C329" t="s">
        <v>344</v>
      </c>
      <c r="D329" t="s">
        <v>339</v>
      </c>
      <c r="E329">
        <v>566.73099999999999</v>
      </c>
      <c r="F329" t="s">
        <v>401</v>
      </c>
      <c r="G329" t="s">
        <v>401</v>
      </c>
      <c r="H329" t="s">
        <v>401</v>
      </c>
      <c r="I329" t="s">
        <v>401</v>
      </c>
      <c r="J329">
        <v>2006</v>
      </c>
    </row>
    <row r="330" spans="1:10" x14ac:dyDescent="0.3">
      <c r="A330" t="s">
        <v>198</v>
      </c>
      <c r="B330" t="s">
        <v>325</v>
      </c>
      <c r="C330" t="s">
        <v>342</v>
      </c>
      <c r="E330">
        <v>1.3</v>
      </c>
      <c r="F330" t="s">
        <v>401</v>
      </c>
      <c r="G330" t="s">
        <v>401</v>
      </c>
      <c r="H330" t="s">
        <v>401</v>
      </c>
      <c r="I330" t="s">
        <v>401</v>
      </c>
      <c r="J330">
        <v>2019</v>
      </c>
    </row>
    <row r="331" spans="1:10" x14ac:dyDescent="0.3">
      <c r="A331" t="s">
        <v>198</v>
      </c>
      <c r="B331" t="s">
        <v>328</v>
      </c>
      <c r="C331" t="s">
        <v>329</v>
      </c>
    </row>
    <row r="332" spans="1:10" x14ac:dyDescent="0.3">
      <c r="A332" t="s">
        <v>198</v>
      </c>
      <c r="B332" t="s">
        <v>317</v>
      </c>
      <c r="C332" t="s">
        <v>347</v>
      </c>
      <c r="D332" t="s">
        <v>348</v>
      </c>
      <c r="E332">
        <v>3.4969999999999999</v>
      </c>
      <c r="F332" t="s">
        <v>401</v>
      </c>
      <c r="G332" t="s">
        <v>401</v>
      </c>
      <c r="H332" t="s">
        <v>401</v>
      </c>
      <c r="I332" t="s">
        <v>401</v>
      </c>
      <c r="J332">
        <v>2006</v>
      </c>
    </row>
    <row r="333" spans="1:10" x14ac:dyDescent="0.3">
      <c r="A333" t="s">
        <v>96</v>
      </c>
      <c r="B333" t="s">
        <v>341</v>
      </c>
      <c r="C333" t="s">
        <v>342</v>
      </c>
      <c r="E333">
        <v>4.0339999999999998</v>
      </c>
      <c r="F333">
        <v>-0.96499999999999997</v>
      </c>
      <c r="G333">
        <v>7.2489999999999997</v>
      </c>
      <c r="H333">
        <v>-0.46100000000000002</v>
      </c>
      <c r="I333">
        <v>-2.2690000000000001</v>
      </c>
      <c r="J333">
        <v>2022</v>
      </c>
    </row>
    <row r="334" spans="1:10" x14ac:dyDescent="0.3">
      <c r="A334" t="s">
        <v>96</v>
      </c>
      <c r="B334" t="s">
        <v>343</v>
      </c>
      <c r="C334" t="s">
        <v>344</v>
      </c>
      <c r="D334" t="s">
        <v>345</v>
      </c>
      <c r="E334">
        <v>31.294</v>
      </c>
      <c r="F334">
        <v>31.305</v>
      </c>
      <c r="G334">
        <v>36.889000000000003</v>
      </c>
      <c r="H334">
        <v>37.951000000000001</v>
      </c>
      <c r="I334">
        <v>41.798999999999999</v>
      </c>
      <c r="J334">
        <v>2022</v>
      </c>
    </row>
    <row r="335" spans="1:10" x14ac:dyDescent="0.3">
      <c r="A335" t="s">
        <v>96</v>
      </c>
      <c r="B335" t="s">
        <v>346</v>
      </c>
      <c r="C335" t="s">
        <v>344</v>
      </c>
      <c r="D335" t="s">
        <v>339</v>
      </c>
      <c r="E335">
        <v>23584.26</v>
      </c>
      <c r="F335">
        <v>23546.32</v>
      </c>
      <c r="G335">
        <v>27716.9</v>
      </c>
      <c r="H335">
        <v>28136.26</v>
      </c>
      <c r="I335">
        <v>30998.32</v>
      </c>
      <c r="J335">
        <v>2022</v>
      </c>
    </row>
    <row r="336" spans="1:10" x14ac:dyDescent="0.3">
      <c r="A336" t="s">
        <v>96</v>
      </c>
      <c r="B336" t="s">
        <v>325</v>
      </c>
      <c r="C336" t="s">
        <v>342</v>
      </c>
      <c r="E336">
        <v>2.2679999999999998</v>
      </c>
      <c r="F336">
        <v>-0.63400000000000001</v>
      </c>
      <c r="G336">
        <v>4.4870000000000001</v>
      </c>
      <c r="H336">
        <v>19.446999999999999</v>
      </c>
      <c r="I336">
        <v>9.9849999999999994</v>
      </c>
      <c r="J336">
        <v>2022</v>
      </c>
    </row>
    <row r="337" spans="1:10" x14ac:dyDescent="0.3">
      <c r="A337" t="s">
        <v>96</v>
      </c>
      <c r="B337" t="s">
        <v>328</v>
      </c>
      <c r="C337" t="s">
        <v>329</v>
      </c>
      <c r="E337">
        <v>4.4480000000000004</v>
      </c>
      <c r="F337">
        <v>6.806</v>
      </c>
      <c r="G337">
        <v>6.1769999999999996</v>
      </c>
      <c r="H337">
        <v>5.5709999999999997</v>
      </c>
      <c r="I337">
        <v>6.6630000000000003</v>
      </c>
      <c r="J337">
        <v>2022</v>
      </c>
    </row>
    <row r="338" spans="1:10" x14ac:dyDescent="0.3">
      <c r="A338" t="s">
        <v>96</v>
      </c>
      <c r="B338" t="s">
        <v>317</v>
      </c>
      <c r="C338" t="s">
        <v>347</v>
      </c>
      <c r="D338" t="s">
        <v>348</v>
      </c>
      <c r="E338">
        <v>1.327</v>
      </c>
      <c r="F338">
        <v>1.33</v>
      </c>
      <c r="G338">
        <v>1.331</v>
      </c>
      <c r="H338">
        <v>1.349</v>
      </c>
      <c r="I338">
        <v>1.3480000000000001</v>
      </c>
      <c r="J338">
        <v>2022</v>
      </c>
    </row>
    <row r="339" spans="1:10" x14ac:dyDescent="0.3">
      <c r="A339" t="s">
        <v>331</v>
      </c>
      <c r="B339" t="s">
        <v>341</v>
      </c>
      <c r="C339" t="s">
        <v>342</v>
      </c>
      <c r="E339">
        <v>2.7040000000000002</v>
      </c>
      <c r="F339">
        <v>-1.56</v>
      </c>
      <c r="G339">
        <v>7.883</v>
      </c>
      <c r="H339">
        <v>3.5630000000000002</v>
      </c>
      <c r="I339">
        <v>3.0630000000000002</v>
      </c>
      <c r="J339">
        <v>2021</v>
      </c>
    </row>
    <row r="340" spans="1:10" x14ac:dyDescent="0.3">
      <c r="A340" t="s">
        <v>331</v>
      </c>
      <c r="B340" t="s">
        <v>343</v>
      </c>
      <c r="C340" t="s">
        <v>344</v>
      </c>
      <c r="D340" t="s">
        <v>345</v>
      </c>
      <c r="E340">
        <v>4.4950000000000001</v>
      </c>
      <c r="F340">
        <v>3.984</v>
      </c>
      <c r="G340">
        <v>4.7439999999999998</v>
      </c>
      <c r="H340">
        <v>4.8369999999999997</v>
      </c>
      <c r="I340">
        <v>4.6479999999999997</v>
      </c>
      <c r="J340">
        <v>2021</v>
      </c>
    </row>
    <row r="341" spans="1:10" x14ac:dyDescent="0.3">
      <c r="A341" t="s">
        <v>331</v>
      </c>
      <c r="B341" t="s">
        <v>346</v>
      </c>
      <c r="C341" t="s">
        <v>344</v>
      </c>
      <c r="D341" t="s">
        <v>339</v>
      </c>
      <c r="E341">
        <v>4031.72</v>
      </c>
      <c r="F341">
        <v>3535.09</v>
      </c>
      <c r="G341">
        <v>4164.8</v>
      </c>
      <c r="H341">
        <v>4201.8999999999996</v>
      </c>
      <c r="I341">
        <v>3995.03</v>
      </c>
      <c r="J341">
        <v>2017</v>
      </c>
    </row>
    <row r="342" spans="1:10" x14ac:dyDescent="0.3">
      <c r="A342" t="s">
        <v>331</v>
      </c>
      <c r="B342" t="s">
        <v>325</v>
      </c>
      <c r="C342" t="s">
        <v>342</v>
      </c>
      <c r="E342">
        <v>2.5979999999999999</v>
      </c>
      <c r="F342">
        <v>3.8719999999999999</v>
      </c>
      <c r="G342">
        <v>3.7189999999999999</v>
      </c>
      <c r="H342">
        <v>4.8019999999999996</v>
      </c>
      <c r="I342">
        <v>5.4669999999999996</v>
      </c>
      <c r="J342">
        <v>2022</v>
      </c>
    </row>
    <row r="343" spans="1:10" x14ac:dyDescent="0.3">
      <c r="A343" t="s">
        <v>331</v>
      </c>
      <c r="B343" t="s">
        <v>328</v>
      </c>
      <c r="C343" t="s">
        <v>329</v>
      </c>
    </row>
    <row r="344" spans="1:10" x14ac:dyDescent="0.3">
      <c r="A344" t="s">
        <v>331</v>
      </c>
      <c r="B344" t="s">
        <v>317</v>
      </c>
      <c r="C344" t="s">
        <v>347</v>
      </c>
      <c r="D344" t="s">
        <v>348</v>
      </c>
      <c r="E344">
        <v>1.115</v>
      </c>
      <c r="F344">
        <v>1.127</v>
      </c>
      <c r="G344">
        <v>1.139</v>
      </c>
      <c r="H344">
        <v>1.151</v>
      </c>
      <c r="I344">
        <v>1.163</v>
      </c>
      <c r="J344">
        <v>2017</v>
      </c>
    </row>
    <row r="345" spans="1:10" x14ac:dyDescent="0.3">
      <c r="A345" t="s">
        <v>95</v>
      </c>
      <c r="B345" t="s">
        <v>341</v>
      </c>
      <c r="C345" t="s">
        <v>342</v>
      </c>
      <c r="E345">
        <v>9.0370000000000008</v>
      </c>
      <c r="F345">
        <v>6.0570000000000004</v>
      </c>
      <c r="G345">
        <v>6.2649999999999997</v>
      </c>
      <c r="H345">
        <v>6.3579999999999997</v>
      </c>
      <c r="I345">
        <v>6.109</v>
      </c>
      <c r="J345">
        <v>2022</v>
      </c>
    </row>
    <row r="346" spans="1:10" x14ac:dyDescent="0.3">
      <c r="A346" t="s">
        <v>95</v>
      </c>
      <c r="B346" t="s">
        <v>343</v>
      </c>
      <c r="C346" t="s">
        <v>344</v>
      </c>
      <c r="D346" t="s">
        <v>345</v>
      </c>
      <c r="E346">
        <v>92.608000000000004</v>
      </c>
      <c r="F346">
        <v>96.611000000000004</v>
      </c>
      <c r="G346">
        <v>99.269000000000005</v>
      </c>
      <c r="H346">
        <v>120.369</v>
      </c>
      <c r="I346">
        <v>155.804</v>
      </c>
      <c r="J346">
        <v>2022</v>
      </c>
    </row>
    <row r="347" spans="1:10" x14ac:dyDescent="0.3">
      <c r="A347" t="s">
        <v>95</v>
      </c>
      <c r="B347" t="s">
        <v>346</v>
      </c>
      <c r="C347" t="s">
        <v>344</v>
      </c>
      <c r="D347" t="s">
        <v>339</v>
      </c>
      <c r="E347">
        <v>948.851</v>
      </c>
      <c r="F347">
        <v>969.01400000000001</v>
      </c>
      <c r="G347">
        <v>974.18499999999995</v>
      </c>
      <c r="H347">
        <v>1156.48</v>
      </c>
      <c r="I347">
        <v>1473.36</v>
      </c>
      <c r="J347">
        <v>2022</v>
      </c>
    </row>
    <row r="348" spans="1:10" x14ac:dyDescent="0.3">
      <c r="A348" t="s">
        <v>95</v>
      </c>
      <c r="B348" t="s">
        <v>325</v>
      </c>
      <c r="C348" t="s">
        <v>342</v>
      </c>
      <c r="E348">
        <v>15.81</v>
      </c>
      <c r="F348">
        <v>20.353999999999999</v>
      </c>
      <c r="G348">
        <v>26.794</v>
      </c>
      <c r="H348">
        <v>33.938000000000002</v>
      </c>
      <c r="I348">
        <v>29.132000000000001</v>
      </c>
      <c r="J348">
        <v>2022</v>
      </c>
    </row>
    <row r="349" spans="1:10" x14ac:dyDescent="0.3">
      <c r="A349" t="s">
        <v>95</v>
      </c>
      <c r="B349" t="s">
        <v>328</v>
      </c>
      <c r="C349" t="s">
        <v>329</v>
      </c>
    </row>
    <row r="350" spans="1:10" x14ac:dyDescent="0.3">
      <c r="A350" t="s">
        <v>95</v>
      </c>
      <c r="B350" t="s">
        <v>317</v>
      </c>
      <c r="C350" t="s">
        <v>347</v>
      </c>
      <c r="D350" t="s">
        <v>348</v>
      </c>
      <c r="E350">
        <v>97.6</v>
      </c>
      <c r="F350">
        <v>99.7</v>
      </c>
      <c r="G350">
        <v>101.9</v>
      </c>
      <c r="H350">
        <v>104.08199999999999</v>
      </c>
      <c r="I350">
        <v>105.747</v>
      </c>
      <c r="J350">
        <v>2022</v>
      </c>
    </row>
    <row r="351" spans="1:10" x14ac:dyDescent="0.3">
      <c r="A351" t="s">
        <v>135</v>
      </c>
      <c r="B351" t="s">
        <v>341</v>
      </c>
      <c r="C351" t="s">
        <v>342</v>
      </c>
      <c r="E351">
        <v>-0.58099999999999996</v>
      </c>
      <c r="F351">
        <v>-17.04</v>
      </c>
      <c r="G351">
        <v>-4.8810000000000002</v>
      </c>
      <c r="H351">
        <v>20.015999999999998</v>
      </c>
      <c r="I351">
        <v>7.4589999999999996</v>
      </c>
      <c r="J351">
        <v>2022</v>
      </c>
    </row>
    <row r="352" spans="1:10" x14ac:dyDescent="0.3">
      <c r="A352" t="s">
        <v>135</v>
      </c>
      <c r="B352" t="s">
        <v>343</v>
      </c>
      <c r="C352" t="s">
        <v>344</v>
      </c>
      <c r="D352" t="s">
        <v>345</v>
      </c>
      <c r="E352">
        <v>5.444</v>
      </c>
      <c r="F352">
        <v>4.4320000000000004</v>
      </c>
      <c r="G352">
        <v>4.3049999999999997</v>
      </c>
      <c r="H352">
        <v>4.9800000000000004</v>
      </c>
      <c r="I352">
        <v>5.5110000000000001</v>
      </c>
      <c r="J352">
        <v>2022</v>
      </c>
    </row>
    <row r="353" spans="1:10" x14ac:dyDescent="0.3">
      <c r="A353" t="s">
        <v>135</v>
      </c>
      <c r="B353" t="s">
        <v>346</v>
      </c>
      <c r="C353" t="s">
        <v>344</v>
      </c>
      <c r="D353" t="s">
        <v>339</v>
      </c>
      <c r="E353">
        <v>6084.97</v>
      </c>
      <c r="F353">
        <v>4926.67</v>
      </c>
      <c r="G353">
        <v>4758.6499999999996</v>
      </c>
      <c r="H353">
        <v>5474.3</v>
      </c>
      <c r="I353">
        <v>6024.78</v>
      </c>
      <c r="J353">
        <v>2020</v>
      </c>
    </row>
    <row r="354" spans="1:10" x14ac:dyDescent="0.3">
      <c r="A354" t="s">
        <v>135</v>
      </c>
      <c r="B354" t="s">
        <v>325</v>
      </c>
      <c r="C354" t="s">
        <v>342</v>
      </c>
      <c r="E354">
        <v>1.7729999999999999</v>
      </c>
      <c r="F354">
        <v>-2.5950000000000002</v>
      </c>
      <c r="G354">
        <v>0.156</v>
      </c>
      <c r="H354">
        <v>4.32</v>
      </c>
      <c r="I354">
        <v>3</v>
      </c>
      <c r="J354">
        <v>2022</v>
      </c>
    </row>
    <row r="355" spans="1:10" x14ac:dyDescent="0.3">
      <c r="A355" t="s">
        <v>135</v>
      </c>
      <c r="B355" t="s">
        <v>328</v>
      </c>
      <c r="C355" t="s">
        <v>329</v>
      </c>
      <c r="E355">
        <v>4.5</v>
      </c>
      <c r="F355">
        <v>13.351000000000001</v>
      </c>
      <c r="G355">
        <v>9</v>
      </c>
      <c r="H355">
        <v>6.5</v>
      </c>
      <c r="I355">
        <v>5.5</v>
      </c>
      <c r="J355">
        <v>2020</v>
      </c>
    </row>
    <row r="356" spans="1:10" x14ac:dyDescent="0.3">
      <c r="A356" t="s">
        <v>135</v>
      </c>
      <c r="B356" t="s">
        <v>317</v>
      </c>
      <c r="C356" t="s">
        <v>347</v>
      </c>
      <c r="D356" t="s">
        <v>348</v>
      </c>
      <c r="E356">
        <v>0.89500000000000002</v>
      </c>
      <c r="F356">
        <v>0.9</v>
      </c>
      <c r="G356">
        <v>0.90500000000000003</v>
      </c>
      <c r="H356">
        <v>0.91</v>
      </c>
      <c r="I356">
        <v>0.91500000000000004</v>
      </c>
      <c r="J356">
        <v>2020</v>
      </c>
    </row>
    <row r="357" spans="1:10" x14ac:dyDescent="0.3">
      <c r="A357" t="s">
        <v>55</v>
      </c>
      <c r="B357" t="s">
        <v>341</v>
      </c>
      <c r="C357" t="s">
        <v>342</v>
      </c>
      <c r="E357">
        <v>1.224</v>
      </c>
      <c r="F357">
        <v>-2.355</v>
      </c>
      <c r="G357">
        <v>3.17</v>
      </c>
      <c r="H357">
        <v>1.605</v>
      </c>
      <c r="I357">
        <v>-0.129</v>
      </c>
      <c r="J357">
        <v>2022</v>
      </c>
    </row>
    <row r="358" spans="1:10" x14ac:dyDescent="0.3">
      <c r="A358" t="s">
        <v>55</v>
      </c>
      <c r="B358" t="s">
        <v>343</v>
      </c>
      <c r="C358" t="s">
        <v>344</v>
      </c>
      <c r="D358" t="s">
        <v>345</v>
      </c>
      <c r="E358">
        <v>268.54500000000002</v>
      </c>
      <c r="F358">
        <v>271.66800000000001</v>
      </c>
      <c r="G358">
        <v>296.97000000000003</v>
      </c>
      <c r="H358">
        <v>283.12400000000002</v>
      </c>
      <c r="I358">
        <v>305.68900000000002</v>
      </c>
      <c r="J358">
        <v>2022</v>
      </c>
    </row>
    <row r="359" spans="1:10" x14ac:dyDescent="0.3">
      <c r="A359" t="s">
        <v>55</v>
      </c>
      <c r="B359" t="s">
        <v>346</v>
      </c>
      <c r="C359" t="s">
        <v>344</v>
      </c>
      <c r="D359" t="s">
        <v>339</v>
      </c>
      <c r="E359">
        <v>48667.72</v>
      </c>
      <c r="F359">
        <v>49168.160000000003</v>
      </c>
      <c r="G359">
        <v>53664.91</v>
      </c>
      <c r="H359">
        <v>51029.52</v>
      </c>
      <c r="I359">
        <v>54507.14</v>
      </c>
      <c r="J359">
        <v>2022</v>
      </c>
    </row>
    <row r="360" spans="1:10" x14ac:dyDescent="0.3">
      <c r="A360" t="s">
        <v>55</v>
      </c>
      <c r="B360" t="s">
        <v>325</v>
      </c>
      <c r="C360" t="s">
        <v>342</v>
      </c>
      <c r="E360">
        <v>1.137</v>
      </c>
      <c r="F360">
        <v>0.38300000000000001</v>
      </c>
      <c r="G360">
        <v>2.0659999999999998</v>
      </c>
      <c r="H360">
        <v>7.1669999999999998</v>
      </c>
      <c r="I360">
        <v>4.47</v>
      </c>
      <c r="J360">
        <v>2022</v>
      </c>
    </row>
    <row r="361" spans="1:10" x14ac:dyDescent="0.3">
      <c r="A361" t="s">
        <v>55</v>
      </c>
      <c r="B361" t="s">
        <v>328</v>
      </c>
      <c r="C361" t="s">
        <v>329</v>
      </c>
      <c r="E361">
        <v>6.7249999999999996</v>
      </c>
      <c r="F361">
        <v>7.7670000000000003</v>
      </c>
      <c r="G361">
        <v>7.617</v>
      </c>
      <c r="H361">
        <v>6.7670000000000003</v>
      </c>
      <c r="I361">
        <v>7.3</v>
      </c>
      <c r="J361">
        <v>2022</v>
      </c>
    </row>
    <row r="362" spans="1:10" x14ac:dyDescent="0.3">
      <c r="A362" t="s">
        <v>55</v>
      </c>
      <c r="B362" t="s">
        <v>317</v>
      </c>
      <c r="C362" t="s">
        <v>347</v>
      </c>
      <c r="D362" t="s">
        <v>348</v>
      </c>
      <c r="E362">
        <v>5.5179999999999998</v>
      </c>
      <c r="F362">
        <v>5.5250000000000004</v>
      </c>
      <c r="G362">
        <v>5.5339999999999998</v>
      </c>
      <c r="H362">
        <v>5.548</v>
      </c>
      <c r="I362">
        <v>5.6079999999999997</v>
      </c>
      <c r="J362">
        <v>2022</v>
      </c>
    </row>
    <row r="363" spans="1:10" x14ac:dyDescent="0.3">
      <c r="A363" t="s">
        <v>18</v>
      </c>
      <c r="B363" t="s">
        <v>341</v>
      </c>
      <c r="C363" t="s">
        <v>342</v>
      </c>
      <c r="E363">
        <v>1.889</v>
      </c>
      <c r="F363">
        <v>-7.6820000000000004</v>
      </c>
      <c r="G363">
        <v>6.37</v>
      </c>
      <c r="H363">
        <v>2.5219999999999998</v>
      </c>
      <c r="I363">
        <v>0.95099999999999996</v>
      </c>
      <c r="J363">
        <v>2022</v>
      </c>
    </row>
    <row r="364" spans="1:10" x14ac:dyDescent="0.3">
      <c r="A364" t="s">
        <v>18</v>
      </c>
      <c r="B364" t="s">
        <v>343</v>
      </c>
      <c r="C364" t="s">
        <v>344</v>
      </c>
      <c r="D364" t="s">
        <v>345</v>
      </c>
      <c r="E364">
        <v>2729.17</v>
      </c>
      <c r="F364">
        <v>2645.3</v>
      </c>
      <c r="G364">
        <v>2958.43</v>
      </c>
      <c r="H364">
        <v>2780.14</v>
      </c>
      <c r="I364">
        <v>3049.02</v>
      </c>
      <c r="J364">
        <v>2022</v>
      </c>
    </row>
    <row r="365" spans="1:10" x14ac:dyDescent="0.3">
      <c r="A365" t="s">
        <v>18</v>
      </c>
      <c r="B365" t="s">
        <v>346</v>
      </c>
      <c r="C365" t="s">
        <v>344</v>
      </c>
      <c r="D365" t="s">
        <v>339</v>
      </c>
      <c r="E365">
        <v>41924.839999999997</v>
      </c>
      <c r="F365">
        <v>40529.089999999997</v>
      </c>
      <c r="G365">
        <v>45201.23</v>
      </c>
      <c r="H365">
        <v>42349.89</v>
      </c>
      <c r="I365">
        <v>46315.199999999997</v>
      </c>
      <c r="J365">
        <v>2022</v>
      </c>
    </row>
    <row r="366" spans="1:10" x14ac:dyDescent="0.3">
      <c r="A366" t="s">
        <v>18</v>
      </c>
      <c r="B366" t="s">
        <v>325</v>
      </c>
      <c r="C366" t="s">
        <v>342</v>
      </c>
      <c r="E366">
        <v>1.2969999999999999</v>
      </c>
      <c r="F366">
        <v>0.52600000000000002</v>
      </c>
      <c r="G366">
        <v>2.0659999999999998</v>
      </c>
      <c r="H366">
        <v>5.9039999999999999</v>
      </c>
      <c r="I366">
        <v>5.6340000000000003</v>
      </c>
      <c r="J366">
        <v>2022</v>
      </c>
    </row>
    <row r="367" spans="1:10" x14ac:dyDescent="0.3">
      <c r="A367" t="s">
        <v>18</v>
      </c>
      <c r="B367" t="s">
        <v>328</v>
      </c>
      <c r="C367" t="s">
        <v>329</v>
      </c>
      <c r="E367">
        <v>8.4250000000000007</v>
      </c>
      <c r="F367">
        <v>8.0250000000000004</v>
      </c>
      <c r="G367">
        <v>7.8579999999999997</v>
      </c>
      <c r="H367">
        <v>7.3170000000000002</v>
      </c>
      <c r="I367">
        <v>7.3559999999999999</v>
      </c>
      <c r="J367">
        <v>2022</v>
      </c>
    </row>
    <row r="368" spans="1:10" x14ac:dyDescent="0.3">
      <c r="A368" t="s">
        <v>18</v>
      </c>
      <c r="B368" t="s">
        <v>317</v>
      </c>
      <c r="C368" t="s">
        <v>347</v>
      </c>
      <c r="D368" t="s">
        <v>348</v>
      </c>
      <c r="E368">
        <v>65.096999999999994</v>
      </c>
      <c r="F368">
        <v>65.269000000000005</v>
      </c>
      <c r="G368">
        <v>65.45</v>
      </c>
      <c r="H368">
        <v>65.647000000000006</v>
      </c>
      <c r="I368">
        <v>65.831999999999994</v>
      </c>
      <c r="J368">
        <v>2022</v>
      </c>
    </row>
    <row r="369" spans="1:10" x14ac:dyDescent="0.3">
      <c r="A369" t="s">
        <v>134</v>
      </c>
      <c r="B369" t="s">
        <v>341</v>
      </c>
      <c r="C369" t="s">
        <v>342</v>
      </c>
      <c r="E369">
        <v>3.823</v>
      </c>
      <c r="F369">
        <v>-1.8149999999999999</v>
      </c>
      <c r="G369">
        <v>1.468</v>
      </c>
      <c r="H369">
        <v>3.0369999999999999</v>
      </c>
      <c r="I369">
        <v>2.762</v>
      </c>
      <c r="J369">
        <v>2021</v>
      </c>
    </row>
    <row r="370" spans="1:10" x14ac:dyDescent="0.3">
      <c r="A370" t="s">
        <v>134</v>
      </c>
      <c r="B370" t="s">
        <v>343</v>
      </c>
      <c r="C370" t="s">
        <v>344</v>
      </c>
      <c r="D370" t="s">
        <v>345</v>
      </c>
      <c r="E370">
        <v>16.824000000000002</v>
      </c>
      <c r="F370">
        <v>15.337</v>
      </c>
      <c r="G370">
        <v>20.228999999999999</v>
      </c>
      <c r="H370">
        <v>21.117000000000001</v>
      </c>
      <c r="I370">
        <v>19.318999999999999</v>
      </c>
      <c r="J370">
        <v>2021</v>
      </c>
    </row>
    <row r="371" spans="1:10" x14ac:dyDescent="0.3">
      <c r="A371" t="s">
        <v>134</v>
      </c>
      <c r="B371" t="s">
        <v>346</v>
      </c>
      <c r="C371" t="s">
        <v>344</v>
      </c>
      <c r="D371" t="s">
        <v>339</v>
      </c>
      <c r="E371">
        <v>8086.53</v>
      </c>
      <c r="F371">
        <v>7276.3</v>
      </c>
      <c r="G371">
        <v>9476.11</v>
      </c>
      <c r="H371">
        <v>9770.92</v>
      </c>
      <c r="I371">
        <v>8831.82</v>
      </c>
      <c r="J371">
        <v>2015</v>
      </c>
    </row>
    <row r="372" spans="1:10" x14ac:dyDescent="0.3">
      <c r="A372" t="s">
        <v>134</v>
      </c>
      <c r="B372" t="s">
        <v>325</v>
      </c>
      <c r="C372" t="s">
        <v>342</v>
      </c>
      <c r="E372">
        <v>2.0219999999999998</v>
      </c>
      <c r="F372">
        <v>1.7030000000000001</v>
      </c>
      <c r="G372">
        <v>1.077</v>
      </c>
      <c r="H372">
        <v>4.25</v>
      </c>
      <c r="I372">
        <v>3.8439999999999999</v>
      </c>
      <c r="J372">
        <v>2022</v>
      </c>
    </row>
    <row r="373" spans="1:10" x14ac:dyDescent="0.3">
      <c r="A373" t="s">
        <v>134</v>
      </c>
      <c r="B373" t="s">
        <v>328</v>
      </c>
      <c r="C373" t="s">
        <v>329</v>
      </c>
    </row>
    <row r="374" spans="1:10" x14ac:dyDescent="0.3">
      <c r="A374" t="s">
        <v>134</v>
      </c>
      <c r="B374" t="s">
        <v>317</v>
      </c>
      <c r="C374" t="s">
        <v>347</v>
      </c>
      <c r="D374" t="s">
        <v>348</v>
      </c>
      <c r="E374">
        <v>2.08</v>
      </c>
      <c r="F374">
        <v>2.1080000000000001</v>
      </c>
      <c r="G374">
        <v>2.1349999999999998</v>
      </c>
      <c r="H374">
        <v>2.161</v>
      </c>
      <c r="I374">
        <v>2.1869999999999998</v>
      </c>
      <c r="J374">
        <v>2015</v>
      </c>
    </row>
    <row r="375" spans="1:10" x14ac:dyDescent="0.3">
      <c r="A375" t="s">
        <v>404</v>
      </c>
      <c r="B375" t="s">
        <v>341</v>
      </c>
      <c r="C375" t="s">
        <v>342</v>
      </c>
      <c r="E375">
        <v>6.2220000000000004</v>
      </c>
      <c r="F375">
        <v>0.59099999999999997</v>
      </c>
      <c r="G375">
        <v>5.2560000000000002</v>
      </c>
      <c r="H375">
        <v>4.9050000000000002</v>
      </c>
      <c r="I375">
        <v>5.5549999999999997</v>
      </c>
      <c r="J375">
        <v>2021</v>
      </c>
    </row>
    <row r="376" spans="1:10" x14ac:dyDescent="0.3">
      <c r="A376" t="s">
        <v>404</v>
      </c>
      <c r="B376" t="s">
        <v>343</v>
      </c>
      <c r="C376" t="s">
        <v>344</v>
      </c>
      <c r="D376" t="s">
        <v>345</v>
      </c>
      <c r="E376">
        <v>1.806</v>
      </c>
      <c r="F376">
        <v>1.8089999999999999</v>
      </c>
      <c r="G376">
        <v>2.0449999999999999</v>
      </c>
      <c r="H376">
        <v>2.161</v>
      </c>
      <c r="I376">
        <v>2.3879999999999999</v>
      </c>
      <c r="J376">
        <v>2021</v>
      </c>
    </row>
    <row r="377" spans="1:10" x14ac:dyDescent="0.3">
      <c r="A377" t="s">
        <v>404</v>
      </c>
      <c r="B377" t="s">
        <v>346</v>
      </c>
      <c r="C377" t="s">
        <v>344</v>
      </c>
      <c r="D377" t="s">
        <v>339</v>
      </c>
      <c r="E377">
        <v>768.92100000000005</v>
      </c>
      <c r="F377">
        <v>747.88599999999997</v>
      </c>
      <c r="G377">
        <v>820.58399999999995</v>
      </c>
      <c r="H377">
        <v>841.947</v>
      </c>
      <c r="I377">
        <v>903.29300000000001</v>
      </c>
      <c r="J377">
        <v>2018</v>
      </c>
    </row>
    <row r="378" spans="1:10" x14ac:dyDescent="0.3">
      <c r="A378" t="s">
        <v>404</v>
      </c>
      <c r="B378" t="s">
        <v>325</v>
      </c>
      <c r="C378" t="s">
        <v>342</v>
      </c>
      <c r="E378">
        <v>7.1159999999999997</v>
      </c>
      <c r="F378">
        <v>5.931</v>
      </c>
      <c r="G378">
        <v>7.37</v>
      </c>
      <c r="H378">
        <v>11.513</v>
      </c>
      <c r="I378">
        <v>17.004999999999999</v>
      </c>
      <c r="J378">
        <v>2022</v>
      </c>
    </row>
    <row r="379" spans="1:10" x14ac:dyDescent="0.3">
      <c r="A379" t="s">
        <v>404</v>
      </c>
      <c r="B379" t="s">
        <v>328</v>
      </c>
      <c r="C379" t="s">
        <v>329</v>
      </c>
    </row>
    <row r="380" spans="1:10" x14ac:dyDescent="0.3">
      <c r="A380" t="s">
        <v>404</v>
      </c>
      <c r="B380" t="s">
        <v>317</v>
      </c>
      <c r="C380" t="s">
        <v>347</v>
      </c>
      <c r="D380" t="s">
        <v>348</v>
      </c>
      <c r="E380">
        <v>2.3490000000000002</v>
      </c>
      <c r="F380">
        <v>2.419</v>
      </c>
      <c r="G380">
        <v>2.492</v>
      </c>
      <c r="H380">
        <v>2.5670000000000002</v>
      </c>
      <c r="I380">
        <v>2.6440000000000001</v>
      </c>
      <c r="J380">
        <v>2018</v>
      </c>
    </row>
    <row r="381" spans="1:10" x14ac:dyDescent="0.3">
      <c r="A381" t="s">
        <v>97</v>
      </c>
      <c r="B381" t="s">
        <v>341</v>
      </c>
      <c r="C381" t="s">
        <v>342</v>
      </c>
      <c r="E381">
        <v>4.9820000000000002</v>
      </c>
      <c r="F381">
        <v>-6.76</v>
      </c>
      <c r="G381">
        <v>10.465999999999999</v>
      </c>
      <c r="H381">
        <v>10.109</v>
      </c>
      <c r="I381">
        <v>6.1929999999999996</v>
      </c>
      <c r="J381">
        <v>2022</v>
      </c>
    </row>
    <row r="382" spans="1:10" x14ac:dyDescent="0.3">
      <c r="A382" t="s">
        <v>97</v>
      </c>
      <c r="B382" t="s">
        <v>343</v>
      </c>
      <c r="C382" t="s">
        <v>344</v>
      </c>
      <c r="D382" t="s">
        <v>345</v>
      </c>
      <c r="E382">
        <v>17.477</v>
      </c>
      <c r="F382">
        <v>15.846</v>
      </c>
      <c r="G382">
        <v>18.625</v>
      </c>
      <c r="H382">
        <v>24.606000000000002</v>
      </c>
      <c r="I382">
        <v>30.023</v>
      </c>
      <c r="J382">
        <v>2022</v>
      </c>
    </row>
    <row r="383" spans="1:10" x14ac:dyDescent="0.3">
      <c r="A383" t="s">
        <v>97</v>
      </c>
      <c r="B383" t="s">
        <v>346</v>
      </c>
      <c r="C383" t="s">
        <v>344</v>
      </c>
      <c r="D383" t="s">
        <v>339</v>
      </c>
      <c r="E383">
        <v>4693.66</v>
      </c>
      <c r="F383">
        <v>4263.13</v>
      </c>
      <c r="G383">
        <v>4995.1499999999996</v>
      </c>
      <c r="H383">
        <v>6670.73</v>
      </c>
      <c r="I383">
        <v>8164.86</v>
      </c>
      <c r="J383">
        <v>2022</v>
      </c>
    </row>
    <row r="384" spans="1:10" x14ac:dyDescent="0.3">
      <c r="A384" t="s">
        <v>97</v>
      </c>
      <c r="B384" t="s">
        <v>325</v>
      </c>
      <c r="C384" t="s">
        <v>342</v>
      </c>
      <c r="E384">
        <v>4.8529999999999998</v>
      </c>
      <c r="F384">
        <v>5.202</v>
      </c>
      <c r="G384">
        <v>9.5670000000000002</v>
      </c>
      <c r="H384">
        <v>11.898</v>
      </c>
      <c r="I384">
        <v>2.4279999999999999</v>
      </c>
      <c r="J384">
        <v>2022</v>
      </c>
    </row>
    <row r="385" spans="1:10" x14ac:dyDescent="0.3">
      <c r="A385" t="s">
        <v>97</v>
      </c>
      <c r="B385" t="s">
        <v>328</v>
      </c>
      <c r="C385" t="s">
        <v>329</v>
      </c>
      <c r="E385">
        <v>17.600000000000001</v>
      </c>
      <c r="F385">
        <v>18.5</v>
      </c>
      <c r="G385">
        <v>20.6</v>
      </c>
      <c r="H385">
        <v>17.3</v>
      </c>
      <c r="I385">
        <v>18.399999999999999</v>
      </c>
      <c r="J385">
        <v>2022</v>
      </c>
    </row>
    <row r="386" spans="1:10" x14ac:dyDescent="0.3">
      <c r="A386" t="s">
        <v>97</v>
      </c>
      <c r="B386" t="s">
        <v>317</v>
      </c>
      <c r="C386" t="s">
        <v>347</v>
      </c>
      <c r="D386" t="s">
        <v>348</v>
      </c>
      <c r="E386">
        <v>3.7240000000000002</v>
      </c>
      <c r="F386">
        <v>3.7170000000000001</v>
      </c>
      <c r="G386">
        <v>3.7290000000000001</v>
      </c>
      <c r="H386">
        <v>3.6890000000000001</v>
      </c>
      <c r="I386">
        <v>3.677</v>
      </c>
      <c r="J386">
        <v>2022</v>
      </c>
    </row>
    <row r="387" spans="1:10" x14ac:dyDescent="0.3">
      <c r="A387" t="s">
        <v>11</v>
      </c>
      <c r="B387" t="s">
        <v>341</v>
      </c>
      <c r="C387" t="s">
        <v>342</v>
      </c>
      <c r="E387">
        <v>1.071</v>
      </c>
      <c r="F387">
        <v>-3.8290000000000002</v>
      </c>
      <c r="G387">
        <v>3.169</v>
      </c>
      <c r="H387">
        <v>1.804</v>
      </c>
      <c r="I387">
        <v>-0.53500000000000003</v>
      </c>
      <c r="J387">
        <v>2022</v>
      </c>
    </row>
    <row r="388" spans="1:10" x14ac:dyDescent="0.3">
      <c r="A388" t="s">
        <v>11</v>
      </c>
      <c r="B388" t="s">
        <v>343</v>
      </c>
      <c r="C388" t="s">
        <v>344</v>
      </c>
      <c r="D388" t="s">
        <v>345</v>
      </c>
      <c r="E388">
        <v>3889.61</v>
      </c>
      <c r="F388">
        <v>3884.62</v>
      </c>
      <c r="G388">
        <v>4281.3500000000004</v>
      </c>
      <c r="H388">
        <v>4085.68</v>
      </c>
      <c r="I388">
        <v>4429.84</v>
      </c>
      <c r="J388">
        <v>2022</v>
      </c>
    </row>
    <row r="389" spans="1:10" x14ac:dyDescent="0.3">
      <c r="A389" t="s">
        <v>11</v>
      </c>
      <c r="B389" t="s">
        <v>346</v>
      </c>
      <c r="C389" t="s">
        <v>344</v>
      </c>
      <c r="D389" t="s">
        <v>339</v>
      </c>
      <c r="E389">
        <v>46810.28</v>
      </c>
      <c r="F389">
        <v>46711.98</v>
      </c>
      <c r="G389">
        <v>51460.99</v>
      </c>
      <c r="H389">
        <v>48756.31</v>
      </c>
      <c r="I389">
        <v>52823.58</v>
      </c>
      <c r="J389">
        <v>2022</v>
      </c>
    </row>
    <row r="390" spans="1:10" x14ac:dyDescent="0.3">
      <c r="A390" t="s">
        <v>11</v>
      </c>
      <c r="B390" t="s">
        <v>325</v>
      </c>
      <c r="C390" t="s">
        <v>342</v>
      </c>
      <c r="E390">
        <v>1.3540000000000001</v>
      </c>
      <c r="F390">
        <v>0.371</v>
      </c>
      <c r="G390">
        <v>3.2120000000000002</v>
      </c>
      <c r="H390">
        <v>8.6660000000000004</v>
      </c>
      <c r="I390">
        <v>6.3239999999999998</v>
      </c>
      <c r="J390">
        <v>2022</v>
      </c>
    </row>
    <row r="391" spans="1:10" x14ac:dyDescent="0.3">
      <c r="A391" t="s">
        <v>11</v>
      </c>
      <c r="B391" t="s">
        <v>328</v>
      </c>
      <c r="C391" t="s">
        <v>329</v>
      </c>
      <c r="E391">
        <v>2.9750000000000001</v>
      </c>
      <c r="F391">
        <v>3.625</v>
      </c>
      <c r="G391">
        <v>3.5750000000000002</v>
      </c>
      <c r="H391">
        <v>3.0670000000000002</v>
      </c>
      <c r="I391">
        <v>3.2639999999999998</v>
      </c>
      <c r="J391">
        <v>2022</v>
      </c>
    </row>
    <row r="392" spans="1:10" x14ac:dyDescent="0.3">
      <c r="A392" t="s">
        <v>11</v>
      </c>
      <c r="B392" t="s">
        <v>317</v>
      </c>
      <c r="C392" t="s">
        <v>347</v>
      </c>
      <c r="D392" t="s">
        <v>348</v>
      </c>
      <c r="E392">
        <v>83.093000000000004</v>
      </c>
      <c r="F392">
        <v>83.161000000000001</v>
      </c>
      <c r="G392">
        <v>83.195999999999998</v>
      </c>
      <c r="H392">
        <v>83.798000000000002</v>
      </c>
      <c r="I392">
        <v>83.861000000000004</v>
      </c>
      <c r="J392">
        <v>2022</v>
      </c>
    </row>
    <row r="393" spans="1:10" x14ac:dyDescent="0.3">
      <c r="A393" t="s">
        <v>81</v>
      </c>
      <c r="B393" t="s">
        <v>341</v>
      </c>
      <c r="C393" t="s">
        <v>342</v>
      </c>
      <c r="E393">
        <v>6.508</v>
      </c>
      <c r="F393">
        <v>0.51400000000000001</v>
      </c>
      <c r="G393">
        <v>5.0759999999999996</v>
      </c>
      <c r="H393">
        <v>3.0779999999999998</v>
      </c>
      <c r="I393">
        <v>1.1599999999999999</v>
      </c>
      <c r="J393">
        <v>2022</v>
      </c>
    </row>
    <row r="394" spans="1:10" x14ac:dyDescent="0.3">
      <c r="A394" t="s">
        <v>81</v>
      </c>
      <c r="B394" t="s">
        <v>343</v>
      </c>
      <c r="C394" t="s">
        <v>344</v>
      </c>
      <c r="D394" t="s">
        <v>345</v>
      </c>
      <c r="E394">
        <v>68.352999999999994</v>
      </c>
      <c r="F394">
        <v>70.007999999999996</v>
      </c>
      <c r="G394">
        <v>79.599000000000004</v>
      </c>
      <c r="H394">
        <v>72.242999999999995</v>
      </c>
      <c r="I394">
        <v>76.628</v>
      </c>
      <c r="J394">
        <v>2022</v>
      </c>
    </row>
    <row r="395" spans="1:10" x14ac:dyDescent="0.3">
      <c r="A395" t="s">
        <v>81</v>
      </c>
      <c r="B395" t="s">
        <v>346</v>
      </c>
      <c r="C395" t="s">
        <v>344</v>
      </c>
      <c r="D395" t="s">
        <v>339</v>
      </c>
      <c r="E395">
        <v>2265.7199999999998</v>
      </c>
      <c r="F395">
        <v>2274.5700000000002</v>
      </c>
      <c r="G395">
        <v>2535.4699999999998</v>
      </c>
      <c r="H395">
        <v>2251.8200000000002</v>
      </c>
      <c r="I395">
        <v>2328.9699999999998</v>
      </c>
      <c r="J395">
        <v>2022</v>
      </c>
    </row>
    <row r="396" spans="1:10" x14ac:dyDescent="0.3">
      <c r="A396" t="s">
        <v>81</v>
      </c>
      <c r="B396" t="s">
        <v>325</v>
      </c>
      <c r="C396" t="s">
        <v>342</v>
      </c>
      <c r="E396">
        <v>7.1440000000000001</v>
      </c>
      <c r="F396">
        <v>9.8849999999999998</v>
      </c>
      <c r="G396">
        <v>9.9760000000000009</v>
      </c>
      <c r="H396">
        <v>31.893000000000001</v>
      </c>
      <c r="I396">
        <v>42.186</v>
      </c>
      <c r="J396">
        <v>2022</v>
      </c>
    </row>
    <row r="397" spans="1:10" x14ac:dyDescent="0.3">
      <c r="A397" t="s">
        <v>81</v>
      </c>
      <c r="B397" t="s">
        <v>328</v>
      </c>
      <c r="C397" t="s">
        <v>329</v>
      </c>
    </row>
    <row r="398" spans="1:10" x14ac:dyDescent="0.3">
      <c r="A398" t="s">
        <v>81</v>
      </c>
      <c r="B398" t="s">
        <v>317</v>
      </c>
      <c r="C398" t="s">
        <v>347</v>
      </c>
      <c r="D398" t="s">
        <v>348</v>
      </c>
      <c r="E398">
        <v>30.167999999999999</v>
      </c>
      <c r="F398">
        <v>30.779</v>
      </c>
      <c r="G398">
        <v>31.393999999999998</v>
      </c>
      <c r="H398">
        <v>32.082000000000001</v>
      </c>
      <c r="I398">
        <v>32.902000000000001</v>
      </c>
      <c r="J398">
        <v>2022</v>
      </c>
    </row>
    <row r="399" spans="1:10" x14ac:dyDescent="0.3">
      <c r="A399" t="s">
        <v>75</v>
      </c>
      <c r="B399" t="s">
        <v>341</v>
      </c>
      <c r="C399" t="s">
        <v>342</v>
      </c>
      <c r="E399">
        <v>1.8839999999999999</v>
      </c>
      <c r="F399">
        <v>-9.0039999999999996</v>
      </c>
      <c r="G399">
        <v>8.4339999999999993</v>
      </c>
      <c r="H399">
        <v>5.9139999999999997</v>
      </c>
      <c r="I399">
        <v>2.4620000000000002</v>
      </c>
      <c r="J399">
        <v>2022</v>
      </c>
    </row>
    <row r="400" spans="1:10" x14ac:dyDescent="0.3">
      <c r="A400" t="s">
        <v>75</v>
      </c>
      <c r="B400" t="s">
        <v>343</v>
      </c>
      <c r="C400" t="s">
        <v>344</v>
      </c>
      <c r="D400" t="s">
        <v>345</v>
      </c>
      <c r="E400">
        <v>205.279</v>
      </c>
      <c r="F400">
        <v>188.77500000000001</v>
      </c>
      <c r="G400">
        <v>215.017</v>
      </c>
      <c r="H400">
        <v>219.238</v>
      </c>
      <c r="I400">
        <v>242.38499999999999</v>
      </c>
      <c r="J400">
        <v>2022</v>
      </c>
    </row>
    <row r="401" spans="1:10" x14ac:dyDescent="0.3">
      <c r="A401" t="s">
        <v>75</v>
      </c>
      <c r="B401" t="s">
        <v>346</v>
      </c>
      <c r="C401" t="s">
        <v>344</v>
      </c>
      <c r="D401" t="s">
        <v>339</v>
      </c>
      <c r="E401">
        <v>19140.990000000002</v>
      </c>
      <c r="F401">
        <v>17611.95</v>
      </c>
      <c r="G401">
        <v>20135.28</v>
      </c>
      <c r="H401">
        <v>20960.099999999999</v>
      </c>
      <c r="I401">
        <v>23173.06</v>
      </c>
      <c r="J401">
        <v>2021</v>
      </c>
    </row>
    <row r="402" spans="1:10" x14ac:dyDescent="0.3">
      <c r="A402" t="s">
        <v>75</v>
      </c>
      <c r="B402" t="s">
        <v>325</v>
      </c>
      <c r="C402" t="s">
        <v>342</v>
      </c>
      <c r="E402">
        <v>0.51700000000000002</v>
      </c>
      <c r="F402">
        <v>-1.262</v>
      </c>
      <c r="G402">
        <v>0.57399999999999995</v>
      </c>
      <c r="H402">
        <v>9.3000000000000007</v>
      </c>
      <c r="I402">
        <v>4.1180000000000003</v>
      </c>
      <c r="J402">
        <v>2022</v>
      </c>
    </row>
    <row r="403" spans="1:10" x14ac:dyDescent="0.3">
      <c r="A403" t="s">
        <v>75</v>
      </c>
      <c r="B403" t="s">
        <v>328</v>
      </c>
      <c r="C403" t="s">
        <v>329</v>
      </c>
      <c r="E403">
        <v>17.324999999999999</v>
      </c>
      <c r="F403">
        <v>16.324999999999999</v>
      </c>
      <c r="G403">
        <v>14.775</v>
      </c>
      <c r="H403">
        <v>12.425000000000001</v>
      </c>
      <c r="I403">
        <v>10.826000000000001</v>
      </c>
      <c r="J403">
        <v>2022</v>
      </c>
    </row>
    <row r="404" spans="1:10" x14ac:dyDescent="0.3">
      <c r="A404" t="s">
        <v>75</v>
      </c>
      <c r="B404" t="s">
        <v>317</v>
      </c>
      <c r="C404" t="s">
        <v>347</v>
      </c>
      <c r="D404" t="s">
        <v>348</v>
      </c>
      <c r="E404">
        <v>10.725</v>
      </c>
      <c r="F404">
        <v>10.718999999999999</v>
      </c>
      <c r="G404">
        <v>10.679</v>
      </c>
      <c r="H404">
        <v>10.46</v>
      </c>
      <c r="I404">
        <v>10.46</v>
      </c>
      <c r="J404">
        <v>2021</v>
      </c>
    </row>
    <row r="405" spans="1:10" x14ac:dyDescent="0.3">
      <c r="A405" t="s">
        <v>162</v>
      </c>
      <c r="B405" t="s">
        <v>341</v>
      </c>
      <c r="C405" t="s">
        <v>342</v>
      </c>
      <c r="E405">
        <v>0.67700000000000005</v>
      </c>
      <c r="F405">
        <v>-13.757</v>
      </c>
      <c r="G405">
        <v>4.6890000000000001</v>
      </c>
      <c r="H405">
        <v>6.3540000000000001</v>
      </c>
      <c r="I405">
        <v>3.87</v>
      </c>
      <c r="J405">
        <v>2021</v>
      </c>
    </row>
    <row r="406" spans="1:10" x14ac:dyDescent="0.3">
      <c r="A406" t="s">
        <v>162</v>
      </c>
      <c r="B406" t="s">
        <v>343</v>
      </c>
      <c r="C406" t="s">
        <v>344</v>
      </c>
      <c r="D406" t="s">
        <v>345</v>
      </c>
      <c r="E406">
        <v>1.2130000000000001</v>
      </c>
      <c r="F406">
        <v>1.0429999999999999</v>
      </c>
      <c r="G406">
        <v>1.123</v>
      </c>
      <c r="H406">
        <v>1.216</v>
      </c>
      <c r="I406">
        <v>1.306</v>
      </c>
      <c r="J406">
        <v>2021</v>
      </c>
    </row>
    <row r="407" spans="1:10" x14ac:dyDescent="0.3">
      <c r="A407" t="s">
        <v>162</v>
      </c>
      <c r="B407" t="s">
        <v>346</v>
      </c>
      <c r="C407" t="s">
        <v>344</v>
      </c>
      <c r="D407" t="s">
        <v>339</v>
      </c>
      <c r="E407">
        <v>10834.5</v>
      </c>
      <c r="F407">
        <v>9273.2000000000007</v>
      </c>
      <c r="G407">
        <v>9926.49</v>
      </c>
      <c r="H407">
        <v>10694.77</v>
      </c>
      <c r="I407">
        <v>11436.94</v>
      </c>
      <c r="J407">
        <v>2021</v>
      </c>
    </row>
    <row r="408" spans="1:10" x14ac:dyDescent="0.3">
      <c r="A408" t="s">
        <v>162</v>
      </c>
      <c r="B408" t="s">
        <v>325</v>
      </c>
      <c r="C408" t="s">
        <v>342</v>
      </c>
      <c r="E408">
        <v>0.59899999999999998</v>
      </c>
      <c r="F408">
        <v>-0.74199999999999999</v>
      </c>
      <c r="G408">
        <v>1.22</v>
      </c>
      <c r="H408">
        <v>2.5819999999999999</v>
      </c>
      <c r="I408">
        <v>3.6309999999999998</v>
      </c>
      <c r="J408">
        <v>2021</v>
      </c>
    </row>
    <row r="409" spans="1:10" x14ac:dyDescent="0.3">
      <c r="A409" t="s">
        <v>162</v>
      </c>
      <c r="B409" t="s">
        <v>328</v>
      </c>
      <c r="C409" t="s">
        <v>329</v>
      </c>
    </row>
    <row r="410" spans="1:10" x14ac:dyDescent="0.3">
      <c r="A410" t="s">
        <v>162</v>
      </c>
      <c r="B410" t="s">
        <v>317</v>
      </c>
      <c r="C410" t="s">
        <v>347</v>
      </c>
      <c r="D410" t="s">
        <v>348</v>
      </c>
      <c r="E410">
        <v>0.112</v>
      </c>
      <c r="F410">
        <v>0.113</v>
      </c>
      <c r="G410">
        <v>0.113</v>
      </c>
      <c r="H410">
        <v>0.114</v>
      </c>
      <c r="I410">
        <v>0.114</v>
      </c>
      <c r="J410">
        <v>2022</v>
      </c>
    </row>
    <row r="411" spans="1:10" x14ac:dyDescent="0.3">
      <c r="A411" t="s">
        <v>49</v>
      </c>
      <c r="B411" t="s">
        <v>341</v>
      </c>
      <c r="C411" t="s">
        <v>342</v>
      </c>
      <c r="E411">
        <v>4.0179999999999998</v>
      </c>
      <c r="F411">
        <v>-1.792</v>
      </c>
      <c r="G411">
        <v>8.0020000000000007</v>
      </c>
      <c r="H411">
        <v>4.1180000000000003</v>
      </c>
      <c r="I411">
        <v>3.4319999999999999</v>
      </c>
      <c r="J411">
        <v>2022</v>
      </c>
    </row>
    <row r="412" spans="1:10" x14ac:dyDescent="0.3">
      <c r="A412" t="s">
        <v>49</v>
      </c>
      <c r="B412" t="s">
        <v>343</v>
      </c>
      <c r="C412" t="s">
        <v>344</v>
      </c>
      <c r="D412" t="s">
        <v>345</v>
      </c>
      <c r="E412">
        <v>77.156000000000006</v>
      </c>
      <c r="F412">
        <v>77.713999999999999</v>
      </c>
      <c r="G412">
        <v>86.040999999999997</v>
      </c>
      <c r="H412">
        <v>95.004000000000005</v>
      </c>
      <c r="I412">
        <v>102.765</v>
      </c>
      <c r="J412">
        <v>2022</v>
      </c>
    </row>
    <row r="413" spans="1:10" x14ac:dyDescent="0.3">
      <c r="A413" t="s">
        <v>49</v>
      </c>
      <c r="B413" t="s">
        <v>346</v>
      </c>
      <c r="C413" t="s">
        <v>344</v>
      </c>
      <c r="D413" t="s">
        <v>339</v>
      </c>
      <c r="E413">
        <v>4388.5</v>
      </c>
      <c r="F413">
        <v>4337.78</v>
      </c>
      <c r="G413">
        <v>4708.38</v>
      </c>
      <c r="H413">
        <v>5097.59</v>
      </c>
      <c r="I413">
        <v>5407.24</v>
      </c>
      <c r="J413">
        <v>2020</v>
      </c>
    </row>
    <row r="414" spans="1:10" x14ac:dyDescent="0.3">
      <c r="A414" t="s">
        <v>49</v>
      </c>
      <c r="B414" t="s">
        <v>325</v>
      </c>
      <c r="C414" t="s">
        <v>342</v>
      </c>
      <c r="E414">
        <v>3.7</v>
      </c>
      <c r="F414">
        <v>3.214</v>
      </c>
      <c r="G414">
        <v>4.2610000000000001</v>
      </c>
      <c r="H414">
        <v>6.8849999999999998</v>
      </c>
      <c r="I414">
        <v>6.33</v>
      </c>
      <c r="J414">
        <v>2022</v>
      </c>
    </row>
    <row r="415" spans="1:10" x14ac:dyDescent="0.3">
      <c r="A415" t="s">
        <v>49</v>
      </c>
      <c r="B415" t="s">
        <v>328</v>
      </c>
      <c r="C415" t="s">
        <v>329</v>
      </c>
    </row>
    <row r="416" spans="1:10" x14ac:dyDescent="0.3">
      <c r="A416" t="s">
        <v>49</v>
      </c>
      <c r="B416" t="s">
        <v>317</v>
      </c>
      <c r="C416" t="s">
        <v>347</v>
      </c>
      <c r="D416" t="s">
        <v>348</v>
      </c>
      <c r="E416">
        <v>17.581</v>
      </c>
      <c r="F416">
        <v>17.916</v>
      </c>
      <c r="G416">
        <v>18.274000000000001</v>
      </c>
      <c r="H416">
        <v>18.637</v>
      </c>
      <c r="I416">
        <v>19.004999999999999</v>
      </c>
      <c r="J416">
        <v>2020</v>
      </c>
    </row>
    <row r="417" spans="1:10" x14ac:dyDescent="0.3">
      <c r="A417" t="s">
        <v>173</v>
      </c>
      <c r="B417" t="s">
        <v>341</v>
      </c>
      <c r="C417" t="s">
        <v>342</v>
      </c>
      <c r="E417">
        <v>5.617</v>
      </c>
      <c r="F417">
        <v>4.7039999999999997</v>
      </c>
      <c r="G417">
        <v>5.048</v>
      </c>
      <c r="H417">
        <v>4.2869999999999999</v>
      </c>
      <c r="I417">
        <v>5.9279999999999999</v>
      </c>
      <c r="J417">
        <v>2021</v>
      </c>
    </row>
    <row r="418" spans="1:10" x14ac:dyDescent="0.3">
      <c r="A418" t="s">
        <v>173</v>
      </c>
      <c r="B418" t="s">
        <v>343</v>
      </c>
      <c r="C418" t="s">
        <v>344</v>
      </c>
      <c r="D418" t="s">
        <v>345</v>
      </c>
      <c r="E418">
        <v>13.443</v>
      </c>
      <c r="F418">
        <v>14.089</v>
      </c>
      <c r="G418">
        <v>15.840999999999999</v>
      </c>
      <c r="H418">
        <v>20.303999999999998</v>
      </c>
      <c r="I418">
        <v>23.204999999999998</v>
      </c>
      <c r="J418">
        <v>2021</v>
      </c>
    </row>
    <row r="419" spans="1:10" x14ac:dyDescent="0.3">
      <c r="A419" t="s">
        <v>173</v>
      </c>
      <c r="B419" t="s">
        <v>346</v>
      </c>
      <c r="C419" t="s">
        <v>344</v>
      </c>
      <c r="D419" t="s">
        <v>339</v>
      </c>
      <c r="E419">
        <v>986.52800000000002</v>
      </c>
      <c r="F419">
        <v>1008.69</v>
      </c>
      <c r="G419">
        <v>1106.49</v>
      </c>
      <c r="H419">
        <v>1383.63</v>
      </c>
      <c r="I419">
        <v>1542.76</v>
      </c>
      <c r="J419">
        <v>2014</v>
      </c>
    </row>
    <row r="420" spans="1:10" x14ac:dyDescent="0.3">
      <c r="A420" t="s">
        <v>173</v>
      </c>
      <c r="B420" t="s">
        <v>325</v>
      </c>
      <c r="C420" t="s">
        <v>342</v>
      </c>
      <c r="E420">
        <v>9.4710000000000001</v>
      </c>
      <c r="F420">
        <v>10.602</v>
      </c>
      <c r="G420">
        <v>12.597</v>
      </c>
      <c r="H420">
        <v>10.500999999999999</v>
      </c>
      <c r="I420">
        <v>8.3140000000000001</v>
      </c>
      <c r="J420">
        <v>2022</v>
      </c>
    </row>
    <row r="421" spans="1:10" x14ac:dyDescent="0.3">
      <c r="A421" t="s">
        <v>173</v>
      </c>
      <c r="B421" t="s">
        <v>328</v>
      </c>
      <c r="C421" t="s">
        <v>329</v>
      </c>
    </row>
    <row r="422" spans="1:10" x14ac:dyDescent="0.3">
      <c r="A422" t="s">
        <v>173</v>
      </c>
      <c r="B422" t="s">
        <v>317</v>
      </c>
      <c r="C422" t="s">
        <v>347</v>
      </c>
      <c r="D422" t="s">
        <v>348</v>
      </c>
      <c r="E422">
        <v>13.627000000000001</v>
      </c>
      <c r="F422">
        <v>13.967000000000001</v>
      </c>
      <c r="G422">
        <v>14.317</v>
      </c>
      <c r="H422">
        <v>14.673999999999999</v>
      </c>
      <c r="I422">
        <v>15.041</v>
      </c>
      <c r="J422">
        <v>2014</v>
      </c>
    </row>
    <row r="423" spans="1:10" x14ac:dyDescent="0.3">
      <c r="A423" t="s">
        <v>263</v>
      </c>
      <c r="B423" t="s">
        <v>341</v>
      </c>
      <c r="C423" t="s">
        <v>342</v>
      </c>
      <c r="E423">
        <v>4.5</v>
      </c>
      <c r="F423">
        <v>1.5</v>
      </c>
      <c r="G423">
        <v>6.4</v>
      </c>
      <c r="H423">
        <v>4.2</v>
      </c>
      <c r="I423">
        <v>4.5</v>
      </c>
      <c r="J423">
        <v>2021</v>
      </c>
    </row>
    <row r="424" spans="1:10" x14ac:dyDescent="0.3">
      <c r="A424" t="s">
        <v>263</v>
      </c>
      <c r="B424" t="s">
        <v>343</v>
      </c>
      <c r="C424" t="s">
        <v>344</v>
      </c>
      <c r="D424" t="s">
        <v>345</v>
      </c>
      <c r="E424">
        <v>1.4870000000000001</v>
      </c>
      <c r="F424">
        <v>1.5229999999999999</v>
      </c>
      <c r="G424">
        <v>1.7250000000000001</v>
      </c>
      <c r="H424">
        <v>1.718</v>
      </c>
      <c r="I424">
        <v>1.9910000000000001</v>
      </c>
      <c r="J424">
        <v>2021</v>
      </c>
    </row>
    <row r="425" spans="1:10" x14ac:dyDescent="0.3">
      <c r="A425" t="s">
        <v>263</v>
      </c>
      <c r="B425" t="s">
        <v>346</v>
      </c>
      <c r="C425" t="s">
        <v>344</v>
      </c>
      <c r="D425" t="s">
        <v>339</v>
      </c>
      <c r="E425">
        <v>836.95399999999995</v>
      </c>
      <c r="F425">
        <v>838.84699999999998</v>
      </c>
      <c r="G425">
        <v>930.09799999999996</v>
      </c>
      <c r="H425">
        <v>905.85400000000004</v>
      </c>
      <c r="I425">
        <v>1028.22</v>
      </c>
      <c r="J425">
        <v>2017</v>
      </c>
    </row>
    <row r="426" spans="1:10" x14ac:dyDescent="0.3">
      <c r="A426" t="s">
        <v>263</v>
      </c>
      <c r="B426" t="s">
        <v>325</v>
      </c>
      <c r="C426" t="s">
        <v>342</v>
      </c>
      <c r="E426">
        <v>0.28599999999999998</v>
      </c>
      <c r="F426">
        <v>1.4630000000000001</v>
      </c>
      <c r="G426">
        <v>3.274</v>
      </c>
      <c r="H426">
        <v>7.9169999999999998</v>
      </c>
      <c r="I426">
        <v>7</v>
      </c>
      <c r="J426">
        <v>2022</v>
      </c>
    </row>
    <row r="427" spans="1:10" x14ac:dyDescent="0.3">
      <c r="A427" t="s">
        <v>263</v>
      </c>
      <c r="B427" t="s">
        <v>328</v>
      </c>
      <c r="C427" t="s">
        <v>329</v>
      </c>
    </row>
    <row r="428" spans="1:10" x14ac:dyDescent="0.3">
      <c r="A428" t="s">
        <v>263</v>
      </c>
      <c r="B428" t="s">
        <v>317</v>
      </c>
      <c r="C428" t="s">
        <v>347</v>
      </c>
      <c r="D428" t="s">
        <v>348</v>
      </c>
      <c r="E428">
        <v>1.776</v>
      </c>
      <c r="F428">
        <v>1.8149999999999999</v>
      </c>
      <c r="G428">
        <v>1.855</v>
      </c>
      <c r="H428">
        <v>1.8959999999999999</v>
      </c>
      <c r="I428">
        <v>1.9370000000000001</v>
      </c>
      <c r="J428">
        <v>2017</v>
      </c>
    </row>
    <row r="429" spans="1:10" x14ac:dyDescent="0.3">
      <c r="A429" t="s">
        <v>78</v>
      </c>
      <c r="B429" t="s">
        <v>341</v>
      </c>
      <c r="C429" t="s">
        <v>342</v>
      </c>
      <c r="E429">
        <v>5.3529999999999998</v>
      </c>
      <c r="F429">
        <v>43.48</v>
      </c>
      <c r="G429">
        <v>20.059999999999999</v>
      </c>
      <c r="H429">
        <v>62.287999999999997</v>
      </c>
      <c r="I429">
        <v>38.432000000000002</v>
      </c>
      <c r="J429">
        <v>2021</v>
      </c>
    </row>
    <row r="430" spans="1:10" x14ac:dyDescent="0.3">
      <c r="A430" t="s">
        <v>78</v>
      </c>
      <c r="B430" t="s">
        <v>343</v>
      </c>
      <c r="C430" t="s">
        <v>344</v>
      </c>
      <c r="D430" t="s">
        <v>345</v>
      </c>
      <c r="E430">
        <v>5.1740000000000004</v>
      </c>
      <c r="F430">
        <v>5.4710000000000001</v>
      </c>
      <c r="G430">
        <v>7.6619999999999999</v>
      </c>
      <c r="H430">
        <v>14.529</v>
      </c>
      <c r="I430">
        <v>16.329000000000001</v>
      </c>
      <c r="J430">
        <v>2021</v>
      </c>
    </row>
    <row r="431" spans="1:10" x14ac:dyDescent="0.3">
      <c r="A431" t="s">
        <v>78</v>
      </c>
      <c r="B431" t="s">
        <v>346</v>
      </c>
      <c r="C431" t="s">
        <v>344</v>
      </c>
      <c r="D431" t="s">
        <v>339</v>
      </c>
      <c r="E431">
        <v>6594.38</v>
      </c>
      <c r="F431">
        <v>6952.7</v>
      </c>
      <c r="G431">
        <v>9707</v>
      </c>
      <c r="H431">
        <v>18353.12</v>
      </c>
      <c r="I431">
        <v>20564.64</v>
      </c>
      <c r="J431">
        <v>2019</v>
      </c>
    </row>
    <row r="432" spans="1:10" x14ac:dyDescent="0.3">
      <c r="A432" t="s">
        <v>78</v>
      </c>
      <c r="B432" t="s">
        <v>325</v>
      </c>
      <c r="C432" t="s">
        <v>342</v>
      </c>
      <c r="E432">
        <v>2.0920000000000001</v>
      </c>
      <c r="F432">
        <v>1.232</v>
      </c>
      <c r="G432">
        <v>3.3210000000000002</v>
      </c>
      <c r="H432">
        <v>6.4770000000000003</v>
      </c>
      <c r="I432">
        <v>5.4749999999999996</v>
      </c>
      <c r="J432">
        <v>2021</v>
      </c>
    </row>
    <row r="433" spans="1:10" x14ac:dyDescent="0.3">
      <c r="A433" t="s">
        <v>78</v>
      </c>
      <c r="B433" t="s">
        <v>328</v>
      </c>
      <c r="C433" t="s">
        <v>329</v>
      </c>
    </row>
    <row r="434" spans="1:10" x14ac:dyDescent="0.3">
      <c r="A434" t="s">
        <v>78</v>
      </c>
      <c r="B434" t="s">
        <v>317</v>
      </c>
      <c r="C434" t="s">
        <v>347</v>
      </c>
      <c r="D434" t="s">
        <v>348</v>
      </c>
      <c r="E434">
        <v>0.78500000000000003</v>
      </c>
      <c r="F434">
        <v>0.78700000000000003</v>
      </c>
      <c r="G434">
        <v>0.78900000000000003</v>
      </c>
      <c r="H434">
        <v>0.79200000000000004</v>
      </c>
      <c r="I434">
        <v>0.79400000000000004</v>
      </c>
      <c r="J434">
        <v>2019</v>
      </c>
    </row>
    <row r="435" spans="1:10" x14ac:dyDescent="0.3">
      <c r="A435" t="s">
        <v>90</v>
      </c>
      <c r="B435" t="s">
        <v>341</v>
      </c>
      <c r="C435" t="s">
        <v>342</v>
      </c>
      <c r="E435">
        <v>-1.6850000000000001</v>
      </c>
      <c r="F435">
        <v>-3.343</v>
      </c>
      <c r="G435">
        <v>-1.798</v>
      </c>
      <c r="H435">
        <v>-1.6819999999999999</v>
      </c>
      <c r="I435">
        <v>-1.5</v>
      </c>
      <c r="J435">
        <v>2021</v>
      </c>
    </row>
    <row r="436" spans="1:10" x14ac:dyDescent="0.3">
      <c r="A436" t="s">
        <v>90</v>
      </c>
      <c r="B436" t="s">
        <v>343</v>
      </c>
      <c r="C436" t="s">
        <v>344</v>
      </c>
      <c r="D436" t="s">
        <v>345</v>
      </c>
      <c r="E436">
        <v>14.787000000000001</v>
      </c>
      <c r="F436">
        <v>14.507999999999999</v>
      </c>
      <c r="G436">
        <v>21.016999999999999</v>
      </c>
      <c r="H436">
        <v>20.535</v>
      </c>
      <c r="I436">
        <v>25.986000000000001</v>
      </c>
      <c r="J436">
        <v>2021</v>
      </c>
    </row>
    <row r="437" spans="1:10" x14ac:dyDescent="0.3">
      <c r="A437" t="s">
        <v>90</v>
      </c>
      <c r="B437" t="s">
        <v>346</v>
      </c>
      <c r="C437" t="s">
        <v>344</v>
      </c>
      <c r="D437" t="s">
        <v>339</v>
      </c>
      <c r="E437">
        <v>1277.21</v>
      </c>
      <c r="F437">
        <v>1235.48</v>
      </c>
      <c r="G437">
        <v>1765.24</v>
      </c>
      <c r="H437">
        <v>1702</v>
      </c>
      <c r="I437">
        <v>2125.3200000000002</v>
      </c>
      <c r="J437">
        <v>2003</v>
      </c>
    </row>
    <row r="438" spans="1:10" x14ac:dyDescent="0.3">
      <c r="A438" t="s">
        <v>90</v>
      </c>
      <c r="B438" t="s">
        <v>325</v>
      </c>
      <c r="C438" t="s">
        <v>342</v>
      </c>
      <c r="E438">
        <v>17.308</v>
      </c>
      <c r="F438">
        <v>22.945</v>
      </c>
      <c r="G438">
        <v>15.941000000000001</v>
      </c>
      <c r="H438">
        <v>27.576000000000001</v>
      </c>
      <c r="I438">
        <v>43.603000000000002</v>
      </c>
      <c r="J438">
        <v>2022</v>
      </c>
    </row>
    <row r="439" spans="1:10" x14ac:dyDescent="0.3">
      <c r="A439" t="s">
        <v>90</v>
      </c>
      <c r="B439" t="s">
        <v>328</v>
      </c>
      <c r="C439" t="s">
        <v>329</v>
      </c>
    </row>
    <row r="440" spans="1:10" x14ac:dyDescent="0.3">
      <c r="A440" t="s">
        <v>90</v>
      </c>
      <c r="B440" t="s">
        <v>317</v>
      </c>
      <c r="C440" t="s">
        <v>347</v>
      </c>
      <c r="D440" t="s">
        <v>348</v>
      </c>
      <c r="E440">
        <v>11.577999999999999</v>
      </c>
      <c r="F440">
        <v>11.743</v>
      </c>
      <c r="G440">
        <v>11.906000000000001</v>
      </c>
      <c r="H440">
        <v>12.065</v>
      </c>
      <c r="I440">
        <v>12.227</v>
      </c>
      <c r="J440">
        <v>2003</v>
      </c>
    </row>
    <row r="441" spans="1:10" x14ac:dyDescent="0.3">
      <c r="A441" t="s">
        <v>50</v>
      </c>
      <c r="B441" t="s">
        <v>341</v>
      </c>
      <c r="C441" t="s">
        <v>342</v>
      </c>
      <c r="E441">
        <v>2.653</v>
      </c>
      <c r="F441">
        <v>-8.9649999999999999</v>
      </c>
      <c r="G441">
        <v>12.534000000000001</v>
      </c>
      <c r="H441">
        <v>4</v>
      </c>
      <c r="I441">
        <v>2.9</v>
      </c>
      <c r="J441">
        <v>2022</v>
      </c>
    </row>
    <row r="442" spans="1:10" x14ac:dyDescent="0.3">
      <c r="A442" t="s">
        <v>50</v>
      </c>
      <c r="B442" t="s">
        <v>343</v>
      </c>
      <c r="C442" t="s">
        <v>344</v>
      </c>
      <c r="D442" t="s">
        <v>345</v>
      </c>
      <c r="E442">
        <v>25.091000000000001</v>
      </c>
      <c r="F442">
        <v>23.661999999999999</v>
      </c>
      <c r="G442">
        <v>28.291</v>
      </c>
      <c r="H442">
        <v>31.523</v>
      </c>
      <c r="I442">
        <v>33.991999999999997</v>
      </c>
      <c r="J442">
        <v>2022</v>
      </c>
    </row>
    <row r="443" spans="1:10" x14ac:dyDescent="0.3">
      <c r="A443" t="s">
        <v>50</v>
      </c>
      <c r="B443" t="s">
        <v>346</v>
      </c>
      <c r="C443" t="s">
        <v>344</v>
      </c>
      <c r="D443" t="s">
        <v>339</v>
      </c>
      <c r="E443">
        <v>2568.06</v>
      </c>
      <c r="F443">
        <v>2380.0300000000002</v>
      </c>
      <c r="G443">
        <v>2796.45</v>
      </c>
      <c r="H443">
        <v>3062.2</v>
      </c>
      <c r="I443">
        <v>3245.02</v>
      </c>
      <c r="J443">
        <v>2022</v>
      </c>
    </row>
    <row r="444" spans="1:10" x14ac:dyDescent="0.3">
      <c r="A444" t="s">
        <v>50</v>
      </c>
      <c r="B444" t="s">
        <v>325</v>
      </c>
      <c r="C444" t="s">
        <v>342</v>
      </c>
      <c r="E444">
        <v>4.3650000000000002</v>
      </c>
      <c r="F444">
        <v>3.468</v>
      </c>
      <c r="G444">
        <v>4.4809999999999999</v>
      </c>
      <c r="H444">
        <v>9.09</v>
      </c>
      <c r="I444">
        <v>6.37</v>
      </c>
      <c r="J444">
        <v>2022</v>
      </c>
    </row>
    <row r="445" spans="1:10" x14ac:dyDescent="0.3">
      <c r="A445" t="s">
        <v>50</v>
      </c>
      <c r="B445" t="s">
        <v>328</v>
      </c>
      <c r="C445" t="s">
        <v>329</v>
      </c>
      <c r="E445">
        <v>5.3860000000000001</v>
      </c>
      <c r="F445">
        <v>10.912000000000001</v>
      </c>
      <c r="G445">
        <v>8.5690000000000008</v>
      </c>
      <c r="H445">
        <v>8.9</v>
      </c>
      <c r="I445">
        <v>8.0820000000000007</v>
      </c>
      <c r="J445">
        <v>2022</v>
      </c>
    </row>
    <row r="446" spans="1:10" x14ac:dyDescent="0.3">
      <c r="A446" t="s">
        <v>50</v>
      </c>
      <c r="B446" t="s">
        <v>317</v>
      </c>
      <c r="C446" t="s">
        <v>347</v>
      </c>
      <c r="D446" t="s">
        <v>348</v>
      </c>
      <c r="E446">
        <v>9.77</v>
      </c>
      <c r="F446">
        <v>9.9420000000000002</v>
      </c>
      <c r="G446">
        <v>10.117000000000001</v>
      </c>
      <c r="H446">
        <v>10.294</v>
      </c>
      <c r="I446">
        <v>10.475</v>
      </c>
      <c r="J446">
        <v>2022</v>
      </c>
    </row>
    <row r="447" spans="1:10" x14ac:dyDescent="0.3">
      <c r="A447" t="s">
        <v>405</v>
      </c>
      <c r="B447" t="s">
        <v>341</v>
      </c>
      <c r="C447" t="s">
        <v>342</v>
      </c>
      <c r="E447">
        <v>-1.6719999999999999</v>
      </c>
      <c r="F447">
        <v>-6.5449999999999999</v>
      </c>
      <c r="G447">
        <v>6.4420000000000002</v>
      </c>
      <c r="H447">
        <v>-3.476</v>
      </c>
      <c r="I447">
        <v>4.3940000000000001</v>
      </c>
      <c r="J447">
        <v>2022</v>
      </c>
    </row>
    <row r="448" spans="1:10" x14ac:dyDescent="0.3">
      <c r="A448" t="s">
        <v>405</v>
      </c>
      <c r="B448" t="s">
        <v>343</v>
      </c>
      <c r="C448" t="s">
        <v>344</v>
      </c>
      <c r="D448" t="s">
        <v>345</v>
      </c>
      <c r="E448">
        <v>363.07499999999999</v>
      </c>
      <c r="F448">
        <v>344.94099999999997</v>
      </c>
      <c r="G448">
        <v>368.90899999999999</v>
      </c>
      <c r="H448">
        <v>359.839</v>
      </c>
      <c r="I448">
        <v>385.54599999999999</v>
      </c>
      <c r="J448">
        <v>2022</v>
      </c>
    </row>
    <row r="449" spans="1:10" x14ac:dyDescent="0.3">
      <c r="A449" t="s">
        <v>405</v>
      </c>
      <c r="B449" t="s">
        <v>346</v>
      </c>
      <c r="C449" t="s">
        <v>344</v>
      </c>
      <c r="D449" t="s">
        <v>339</v>
      </c>
      <c r="E449">
        <v>48277.98</v>
      </c>
      <c r="F449">
        <v>46446.06</v>
      </c>
      <c r="G449">
        <v>49842.47</v>
      </c>
      <c r="H449">
        <v>48154.400000000001</v>
      </c>
      <c r="I449">
        <v>51168.05</v>
      </c>
      <c r="J449">
        <v>2021</v>
      </c>
    </row>
    <row r="450" spans="1:10" x14ac:dyDescent="0.3">
      <c r="A450" t="s">
        <v>405</v>
      </c>
      <c r="B450" t="s">
        <v>325</v>
      </c>
      <c r="C450" t="s">
        <v>342</v>
      </c>
      <c r="E450">
        <v>2.883</v>
      </c>
      <c r="F450">
        <v>0.251</v>
      </c>
      <c r="G450">
        <v>1.569</v>
      </c>
      <c r="H450">
        <v>1.881</v>
      </c>
      <c r="I450">
        <v>2.2000000000000002</v>
      </c>
      <c r="J450">
        <v>2022</v>
      </c>
    </row>
    <row r="451" spans="1:10" x14ac:dyDescent="0.3">
      <c r="A451" t="s">
        <v>405</v>
      </c>
      <c r="B451" t="s">
        <v>328</v>
      </c>
      <c r="C451" t="s">
        <v>329</v>
      </c>
      <c r="E451">
        <v>2.9159999999999999</v>
      </c>
      <c r="F451">
        <v>5.8079999999999998</v>
      </c>
      <c r="G451">
        <v>5.1749999999999998</v>
      </c>
      <c r="H451">
        <v>4.319</v>
      </c>
      <c r="I451">
        <v>3.1709999999999998</v>
      </c>
      <c r="J451">
        <v>2022</v>
      </c>
    </row>
    <row r="452" spans="1:10" x14ac:dyDescent="0.3">
      <c r="A452" t="s">
        <v>405</v>
      </c>
      <c r="B452" t="s">
        <v>317</v>
      </c>
      <c r="C452" t="s">
        <v>347</v>
      </c>
      <c r="D452" t="s">
        <v>348</v>
      </c>
      <c r="E452">
        <v>7.5209999999999999</v>
      </c>
      <c r="F452">
        <v>7.4269999999999996</v>
      </c>
      <c r="G452">
        <v>7.4020000000000001</v>
      </c>
      <c r="H452">
        <v>7.4729999999999999</v>
      </c>
      <c r="I452">
        <v>7.5350000000000001</v>
      </c>
      <c r="J452">
        <v>2021</v>
      </c>
    </row>
    <row r="453" spans="1:10" x14ac:dyDescent="0.3">
      <c r="A453" t="s">
        <v>58</v>
      </c>
      <c r="B453" t="s">
        <v>341</v>
      </c>
      <c r="C453" t="s">
        <v>342</v>
      </c>
      <c r="E453">
        <v>4.8639999999999999</v>
      </c>
      <c r="F453">
        <v>-4.5359999999999996</v>
      </c>
      <c r="G453">
        <v>7.2</v>
      </c>
      <c r="H453">
        <v>4.5780000000000003</v>
      </c>
      <c r="I453">
        <v>-0.34</v>
      </c>
      <c r="J453">
        <v>2022</v>
      </c>
    </row>
    <row r="454" spans="1:10" x14ac:dyDescent="0.3">
      <c r="A454" t="s">
        <v>58</v>
      </c>
      <c r="B454" t="s">
        <v>343</v>
      </c>
      <c r="C454" t="s">
        <v>344</v>
      </c>
      <c r="D454" t="s">
        <v>345</v>
      </c>
      <c r="E454">
        <v>164.011</v>
      </c>
      <c r="F454">
        <v>157.227</v>
      </c>
      <c r="G454">
        <v>182.27500000000001</v>
      </c>
      <c r="H454">
        <v>180.01300000000001</v>
      </c>
      <c r="I454">
        <v>203.82900000000001</v>
      </c>
      <c r="J454">
        <v>2022</v>
      </c>
    </row>
    <row r="455" spans="1:10" x14ac:dyDescent="0.3">
      <c r="A455" t="s">
        <v>58</v>
      </c>
      <c r="B455" t="s">
        <v>346</v>
      </c>
      <c r="C455" t="s">
        <v>344</v>
      </c>
      <c r="D455" t="s">
        <v>339</v>
      </c>
      <c r="E455">
        <v>16782.009999999998</v>
      </c>
      <c r="F455">
        <v>16093.63</v>
      </c>
      <c r="G455">
        <v>18731.86</v>
      </c>
      <c r="H455">
        <v>18579.080000000002</v>
      </c>
      <c r="I455">
        <v>21075.62</v>
      </c>
      <c r="J455">
        <v>2022</v>
      </c>
    </row>
    <row r="456" spans="1:10" x14ac:dyDescent="0.3">
      <c r="A456" t="s">
        <v>58</v>
      </c>
      <c r="B456" t="s">
        <v>325</v>
      </c>
      <c r="C456" t="s">
        <v>342</v>
      </c>
      <c r="E456">
        <v>3.3730000000000002</v>
      </c>
      <c r="F456">
        <v>3.3330000000000002</v>
      </c>
      <c r="G456">
        <v>5.1050000000000004</v>
      </c>
      <c r="H456">
        <v>14.545</v>
      </c>
      <c r="I456">
        <v>17.695</v>
      </c>
      <c r="J456">
        <v>2022</v>
      </c>
    </row>
    <row r="457" spans="1:10" x14ac:dyDescent="0.3">
      <c r="A457" t="s">
        <v>58</v>
      </c>
      <c r="B457" t="s">
        <v>328</v>
      </c>
      <c r="C457" t="s">
        <v>329</v>
      </c>
      <c r="E457">
        <v>3.3</v>
      </c>
      <c r="F457">
        <v>4.125</v>
      </c>
      <c r="G457">
        <v>4.05</v>
      </c>
      <c r="H457">
        <v>3.6</v>
      </c>
      <c r="I457">
        <v>3.9</v>
      </c>
      <c r="J457">
        <v>2022</v>
      </c>
    </row>
    <row r="458" spans="1:10" x14ac:dyDescent="0.3">
      <c r="A458" t="s">
        <v>58</v>
      </c>
      <c r="B458" t="s">
        <v>317</v>
      </c>
      <c r="C458" t="s">
        <v>347</v>
      </c>
      <c r="D458" t="s">
        <v>348</v>
      </c>
      <c r="E458">
        <v>9.7729999999999997</v>
      </c>
      <c r="F458">
        <v>9.77</v>
      </c>
      <c r="G458">
        <v>9.7309999999999999</v>
      </c>
      <c r="H458">
        <v>9.6890000000000001</v>
      </c>
      <c r="I458">
        <v>9.6709999999999994</v>
      </c>
      <c r="J458">
        <v>2022</v>
      </c>
    </row>
    <row r="459" spans="1:10" x14ac:dyDescent="0.3">
      <c r="A459" t="s">
        <v>101</v>
      </c>
      <c r="B459" t="s">
        <v>341</v>
      </c>
      <c r="C459" t="s">
        <v>342</v>
      </c>
      <c r="E459">
        <v>1.861</v>
      </c>
      <c r="F459">
        <v>-7.2160000000000002</v>
      </c>
      <c r="G459">
        <v>4.508</v>
      </c>
      <c r="H459">
        <v>7.2380000000000004</v>
      </c>
      <c r="I459">
        <v>3.3359999999999999</v>
      </c>
      <c r="J459">
        <v>2022</v>
      </c>
    </row>
    <row r="460" spans="1:10" x14ac:dyDescent="0.3">
      <c r="A460" t="s">
        <v>101</v>
      </c>
      <c r="B460" t="s">
        <v>343</v>
      </c>
      <c r="C460" t="s">
        <v>344</v>
      </c>
      <c r="D460" t="s">
        <v>345</v>
      </c>
      <c r="E460">
        <v>24.681000000000001</v>
      </c>
      <c r="F460">
        <v>21.565999999999999</v>
      </c>
      <c r="G460">
        <v>25.596</v>
      </c>
      <c r="H460">
        <v>28.065000000000001</v>
      </c>
      <c r="I460">
        <v>30.57</v>
      </c>
      <c r="J460">
        <v>2022</v>
      </c>
    </row>
    <row r="461" spans="1:10" x14ac:dyDescent="0.3">
      <c r="A461" t="s">
        <v>101</v>
      </c>
      <c r="B461" t="s">
        <v>346</v>
      </c>
      <c r="C461" t="s">
        <v>344</v>
      </c>
      <c r="D461" t="s">
        <v>339</v>
      </c>
      <c r="E461">
        <v>69137.16</v>
      </c>
      <c r="F461">
        <v>59224.83</v>
      </c>
      <c r="G461">
        <v>69404.81</v>
      </c>
      <c r="H461">
        <v>74590.509999999995</v>
      </c>
      <c r="I461">
        <v>78836.850000000006</v>
      </c>
      <c r="J461">
        <v>2022</v>
      </c>
    </row>
    <row r="462" spans="1:10" x14ac:dyDescent="0.3">
      <c r="A462" t="s">
        <v>101</v>
      </c>
      <c r="B462" t="s">
        <v>325</v>
      </c>
      <c r="C462" t="s">
        <v>342</v>
      </c>
      <c r="E462">
        <v>3.0059999999999998</v>
      </c>
      <c r="F462">
        <v>2.8479999999999999</v>
      </c>
      <c r="G462">
        <v>4.4580000000000002</v>
      </c>
      <c r="H462">
        <v>8.3070000000000004</v>
      </c>
      <c r="I462">
        <v>8.6440000000000001</v>
      </c>
      <c r="J462">
        <v>2022</v>
      </c>
    </row>
    <row r="463" spans="1:10" x14ac:dyDescent="0.3">
      <c r="A463" t="s">
        <v>101</v>
      </c>
      <c r="B463" t="s">
        <v>328</v>
      </c>
      <c r="C463" t="s">
        <v>329</v>
      </c>
      <c r="E463">
        <v>3.9249999999999998</v>
      </c>
      <c r="F463">
        <v>6.4329999999999998</v>
      </c>
      <c r="G463">
        <v>6.0170000000000003</v>
      </c>
      <c r="H463">
        <v>3.75</v>
      </c>
      <c r="I463">
        <v>3.3879999999999999</v>
      </c>
      <c r="J463">
        <v>2022</v>
      </c>
    </row>
    <row r="464" spans="1:10" x14ac:dyDescent="0.3">
      <c r="A464" t="s">
        <v>101</v>
      </c>
      <c r="B464" t="s">
        <v>317</v>
      </c>
      <c r="C464" t="s">
        <v>347</v>
      </c>
      <c r="D464" t="s">
        <v>348</v>
      </c>
      <c r="E464">
        <v>0.35699999999999998</v>
      </c>
      <c r="F464">
        <v>0.36399999999999999</v>
      </c>
      <c r="G464">
        <v>0.36899999999999999</v>
      </c>
      <c r="H464">
        <v>0.376</v>
      </c>
      <c r="I464">
        <v>0.38800000000000001</v>
      </c>
      <c r="J464">
        <v>2022</v>
      </c>
    </row>
    <row r="465" spans="1:10" x14ac:dyDescent="0.3">
      <c r="A465" t="s">
        <v>16</v>
      </c>
      <c r="B465" t="s">
        <v>341</v>
      </c>
      <c r="C465" t="s">
        <v>342</v>
      </c>
      <c r="E465">
        <v>3.871</v>
      </c>
      <c r="F465">
        <v>-5.8310000000000004</v>
      </c>
      <c r="G465">
        <v>9.0500000000000007</v>
      </c>
      <c r="H465">
        <v>7.24</v>
      </c>
      <c r="I465">
        <v>6.3319999999999999</v>
      </c>
      <c r="J465">
        <v>2023</v>
      </c>
    </row>
    <row r="466" spans="1:10" x14ac:dyDescent="0.3">
      <c r="A466" t="s">
        <v>16</v>
      </c>
      <c r="B466" t="s">
        <v>343</v>
      </c>
      <c r="C466" t="s">
        <v>344</v>
      </c>
      <c r="D466" t="s">
        <v>345</v>
      </c>
      <c r="E466">
        <v>2835.61</v>
      </c>
      <c r="F466">
        <v>2671.6</v>
      </c>
      <c r="G466">
        <v>3150.31</v>
      </c>
      <c r="H466">
        <v>3389.69</v>
      </c>
      <c r="I466">
        <v>3732.22</v>
      </c>
      <c r="J466">
        <v>2023</v>
      </c>
    </row>
    <row r="467" spans="1:10" x14ac:dyDescent="0.3">
      <c r="A467" t="s">
        <v>16</v>
      </c>
      <c r="B467" t="s">
        <v>346</v>
      </c>
      <c r="C467" t="s">
        <v>344</v>
      </c>
      <c r="D467" t="s">
        <v>339</v>
      </c>
      <c r="E467">
        <v>2050.16</v>
      </c>
      <c r="F467">
        <v>1913.22</v>
      </c>
      <c r="G467">
        <v>2238.13</v>
      </c>
      <c r="H467">
        <v>2391.87</v>
      </c>
      <c r="I467">
        <v>2612.4499999999998</v>
      </c>
      <c r="J467">
        <v>2013</v>
      </c>
    </row>
    <row r="468" spans="1:10" x14ac:dyDescent="0.3">
      <c r="A468" t="s">
        <v>16</v>
      </c>
      <c r="B468" t="s">
        <v>325</v>
      </c>
      <c r="C468" t="s">
        <v>342</v>
      </c>
      <c r="E468">
        <v>4.7619999999999996</v>
      </c>
      <c r="F468">
        <v>6.1749999999999998</v>
      </c>
      <c r="G468">
        <v>5.5069999999999997</v>
      </c>
      <c r="H468">
        <v>6.6609999999999996</v>
      </c>
      <c r="I468">
        <v>5.4640000000000004</v>
      </c>
      <c r="J468">
        <v>2023</v>
      </c>
    </row>
    <row r="469" spans="1:10" x14ac:dyDescent="0.3">
      <c r="A469" t="s">
        <v>16</v>
      </c>
      <c r="B469" t="s">
        <v>328</v>
      </c>
      <c r="C469" t="s">
        <v>329</v>
      </c>
    </row>
    <row r="470" spans="1:10" x14ac:dyDescent="0.3">
      <c r="A470" t="s">
        <v>16</v>
      </c>
      <c r="B470" t="s">
        <v>317</v>
      </c>
      <c r="C470" t="s">
        <v>347</v>
      </c>
      <c r="D470" t="s">
        <v>348</v>
      </c>
      <c r="E470">
        <v>1383.11</v>
      </c>
      <c r="F470">
        <v>1396.39</v>
      </c>
      <c r="G470">
        <v>1407.56</v>
      </c>
      <c r="H470">
        <v>1417.17</v>
      </c>
      <c r="I470">
        <v>1428.63</v>
      </c>
      <c r="J470">
        <v>2013</v>
      </c>
    </row>
    <row r="471" spans="1:10" x14ac:dyDescent="0.3">
      <c r="A471" t="s">
        <v>29</v>
      </c>
      <c r="B471" t="s">
        <v>341</v>
      </c>
      <c r="C471" t="s">
        <v>342</v>
      </c>
      <c r="E471">
        <v>5.0190000000000001</v>
      </c>
      <c r="F471">
        <v>-2.0659999999999998</v>
      </c>
      <c r="G471">
        <v>3.7029999999999998</v>
      </c>
      <c r="H471">
        <v>5.3090000000000002</v>
      </c>
      <c r="I471">
        <v>4.9710000000000001</v>
      </c>
      <c r="J471">
        <v>2022</v>
      </c>
    </row>
    <row r="472" spans="1:10" x14ac:dyDescent="0.3">
      <c r="A472" t="s">
        <v>29</v>
      </c>
      <c r="B472" t="s">
        <v>343</v>
      </c>
      <c r="C472" t="s">
        <v>344</v>
      </c>
      <c r="D472" t="s">
        <v>345</v>
      </c>
      <c r="E472">
        <v>1119.45</v>
      </c>
      <c r="F472">
        <v>1062.53</v>
      </c>
      <c r="G472">
        <v>1187.73</v>
      </c>
      <c r="H472">
        <v>1318.81</v>
      </c>
      <c r="I472">
        <v>1417.39</v>
      </c>
      <c r="J472">
        <v>2022</v>
      </c>
    </row>
    <row r="473" spans="1:10" x14ac:dyDescent="0.3">
      <c r="A473" t="s">
        <v>29</v>
      </c>
      <c r="B473" t="s">
        <v>346</v>
      </c>
      <c r="C473" t="s">
        <v>344</v>
      </c>
      <c r="D473" t="s">
        <v>339</v>
      </c>
      <c r="E473">
        <v>4194.09</v>
      </c>
      <c r="F473">
        <v>3932.33</v>
      </c>
      <c r="G473">
        <v>4362.68</v>
      </c>
      <c r="H473">
        <v>4798.12</v>
      </c>
      <c r="I473">
        <v>5108.9399999999996</v>
      </c>
      <c r="J473">
        <v>2022</v>
      </c>
    </row>
    <row r="474" spans="1:10" x14ac:dyDescent="0.3">
      <c r="A474" t="s">
        <v>29</v>
      </c>
      <c r="B474" t="s">
        <v>325</v>
      </c>
      <c r="C474" t="s">
        <v>342</v>
      </c>
      <c r="E474">
        <v>2.82</v>
      </c>
      <c r="F474">
        <v>2.0329999999999999</v>
      </c>
      <c r="G474">
        <v>1.56</v>
      </c>
      <c r="H474">
        <v>4.2089999999999996</v>
      </c>
      <c r="I474">
        <v>3.5529999999999999</v>
      </c>
      <c r="J474">
        <v>2022</v>
      </c>
    </row>
    <row r="475" spans="1:10" x14ac:dyDescent="0.3">
      <c r="A475" t="s">
        <v>29</v>
      </c>
      <c r="B475" t="s">
        <v>328</v>
      </c>
      <c r="C475" t="s">
        <v>329</v>
      </c>
      <c r="E475">
        <v>5.18</v>
      </c>
      <c r="F475">
        <v>7.07</v>
      </c>
      <c r="G475">
        <v>6.49</v>
      </c>
      <c r="H475">
        <v>5.86</v>
      </c>
      <c r="I475">
        <v>5.3</v>
      </c>
      <c r="J475">
        <v>2022</v>
      </c>
    </row>
    <row r="476" spans="1:10" x14ac:dyDescent="0.3">
      <c r="A476" t="s">
        <v>29</v>
      </c>
      <c r="B476" t="s">
        <v>317</v>
      </c>
      <c r="C476" t="s">
        <v>347</v>
      </c>
      <c r="D476" t="s">
        <v>348</v>
      </c>
      <c r="E476">
        <v>266.91199999999998</v>
      </c>
      <c r="F476">
        <v>270.20400000000001</v>
      </c>
      <c r="G476">
        <v>272.24900000000002</v>
      </c>
      <c r="H476">
        <v>274.85899999999998</v>
      </c>
      <c r="I476">
        <v>277.43200000000002</v>
      </c>
      <c r="J476">
        <v>2022</v>
      </c>
    </row>
    <row r="477" spans="1:10" x14ac:dyDescent="0.3">
      <c r="A477" t="s">
        <v>406</v>
      </c>
      <c r="B477" t="s">
        <v>341</v>
      </c>
      <c r="C477" t="s">
        <v>342</v>
      </c>
      <c r="E477">
        <v>-3.0710000000000002</v>
      </c>
      <c r="F477">
        <v>3.33</v>
      </c>
      <c r="G477">
        <v>4.72</v>
      </c>
      <c r="H477">
        <v>3.7770000000000001</v>
      </c>
      <c r="I477">
        <v>2.976</v>
      </c>
      <c r="J477">
        <v>2023</v>
      </c>
    </row>
    <row r="478" spans="1:10" x14ac:dyDescent="0.3">
      <c r="A478" t="s">
        <v>406</v>
      </c>
      <c r="B478" t="s">
        <v>343</v>
      </c>
      <c r="C478" t="s">
        <v>344</v>
      </c>
      <c r="D478" t="s">
        <v>345</v>
      </c>
      <c r="E478">
        <v>241.65799999999999</v>
      </c>
      <c r="F478">
        <v>195.52799999999999</v>
      </c>
      <c r="G478">
        <v>289.29399999999998</v>
      </c>
      <c r="H478">
        <v>346.47899999999998</v>
      </c>
      <c r="I478">
        <v>366.43799999999999</v>
      </c>
      <c r="J478">
        <v>2023</v>
      </c>
    </row>
    <row r="479" spans="1:10" x14ac:dyDescent="0.3">
      <c r="A479" t="s">
        <v>406</v>
      </c>
      <c r="B479" t="s">
        <v>346</v>
      </c>
      <c r="C479" t="s">
        <v>344</v>
      </c>
      <c r="D479" t="s">
        <v>339</v>
      </c>
      <c r="E479">
        <v>2908.92</v>
      </c>
      <c r="F479">
        <v>2326.66</v>
      </c>
      <c r="G479">
        <v>3409.83</v>
      </c>
      <c r="H479">
        <v>4043.41</v>
      </c>
      <c r="I479">
        <v>4233.99</v>
      </c>
      <c r="J479">
        <v>2021</v>
      </c>
    </row>
    <row r="480" spans="1:10" x14ac:dyDescent="0.3">
      <c r="A480" t="s">
        <v>406</v>
      </c>
      <c r="B480" t="s">
        <v>325</v>
      </c>
      <c r="C480" t="s">
        <v>342</v>
      </c>
      <c r="E480">
        <v>34.685000000000002</v>
      </c>
      <c r="F480">
        <v>36.43</v>
      </c>
      <c r="G480">
        <v>40.213999999999999</v>
      </c>
      <c r="H480">
        <v>45.752000000000002</v>
      </c>
      <c r="I480">
        <v>47.006999999999998</v>
      </c>
      <c r="J480">
        <v>2023</v>
      </c>
    </row>
    <row r="481" spans="1:10" x14ac:dyDescent="0.3">
      <c r="A481" t="s">
        <v>406</v>
      </c>
      <c r="B481" t="s">
        <v>328</v>
      </c>
      <c r="C481" t="s">
        <v>329</v>
      </c>
      <c r="E481">
        <v>10.65</v>
      </c>
      <c r="F481">
        <v>9.6</v>
      </c>
      <c r="G481">
        <v>9.1750000000000007</v>
      </c>
      <c r="H481">
        <v>9.32</v>
      </c>
      <c r="I481">
        <v>9.4239999999999995</v>
      </c>
      <c r="J481">
        <v>2022</v>
      </c>
    </row>
    <row r="482" spans="1:10" x14ac:dyDescent="0.3">
      <c r="A482" t="s">
        <v>406</v>
      </c>
      <c r="B482" t="s">
        <v>317</v>
      </c>
      <c r="C482" t="s">
        <v>347</v>
      </c>
      <c r="D482" t="s">
        <v>348</v>
      </c>
      <c r="E482">
        <v>83.075000000000003</v>
      </c>
      <c r="F482">
        <v>84.037999999999997</v>
      </c>
      <c r="G482">
        <v>84.840999999999994</v>
      </c>
      <c r="H482">
        <v>85.69</v>
      </c>
      <c r="I482">
        <v>86.546999999999997</v>
      </c>
      <c r="J482">
        <v>2021</v>
      </c>
    </row>
    <row r="483" spans="1:10" x14ac:dyDescent="0.3">
      <c r="A483" t="s">
        <v>57</v>
      </c>
      <c r="B483" t="s">
        <v>341</v>
      </c>
      <c r="C483" t="s">
        <v>342</v>
      </c>
      <c r="E483">
        <v>5.3680000000000003</v>
      </c>
      <c r="F483">
        <v>-12.055</v>
      </c>
      <c r="G483">
        <v>1.58</v>
      </c>
      <c r="H483">
        <v>6.9829999999999997</v>
      </c>
      <c r="I483">
        <v>-2.7389999999999999</v>
      </c>
      <c r="J483">
        <v>2022</v>
      </c>
    </row>
    <row r="484" spans="1:10" x14ac:dyDescent="0.3">
      <c r="A484" t="s">
        <v>57</v>
      </c>
      <c r="B484" t="s">
        <v>343</v>
      </c>
      <c r="C484" t="s">
        <v>344</v>
      </c>
      <c r="D484" t="s">
        <v>345</v>
      </c>
      <c r="E484">
        <v>232.55799999999999</v>
      </c>
      <c r="F484">
        <v>181.40199999999999</v>
      </c>
      <c r="G484">
        <v>206.37200000000001</v>
      </c>
      <c r="H484">
        <v>261.14</v>
      </c>
      <c r="I484">
        <v>254.99299999999999</v>
      </c>
      <c r="J484">
        <v>2022</v>
      </c>
    </row>
    <row r="485" spans="1:10" x14ac:dyDescent="0.3">
      <c r="A485" t="s">
        <v>57</v>
      </c>
      <c r="B485" t="s">
        <v>346</v>
      </c>
      <c r="C485" t="s">
        <v>344</v>
      </c>
      <c r="D485" t="s">
        <v>339</v>
      </c>
      <c r="E485">
        <v>5945.44</v>
      </c>
      <c r="F485">
        <v>4520.09</v>
      </c>
      <c r="G485">
        <v>5011.97</v>
      </c>
      <c r="H485">
        <v>6181.34</v>
      </c>
      <c r="I485">
        <v>5882.89</v>
      </c>
      <c r="J485">
        <v>2013</v>
      </c>
    </row>
    <row r="486" spans="1:10" x14ac:dyDescent="0.3">
      <c r="A486" t="s">
        <v>57</v>
      </c>
      <c r="B486" t="s">
        <v>325</v>
      </c>
      <c r="C486" t="s">
        <v>342</v>
      </c>
      <c r="E486">
        <v>-0.19900000000000001</v>
      </c>
      <c r="F486">
        <v>0.57399999999999995</v>
      </c>
      <c r="G486">
        <v>6.0419999999999998</v>
      </c>
      <c r="H486">
        <v>4.9950000000000001</v>
      </c>
      <c r="I486">
        <v>5.3449999999999998</v>
      </c>
      <c r="J486">
        <v>2022</v>
      </c>
    </row>
    <row r="487" spans="1:10" x14ac:dyDescent="0.3">
      <c r="A487" t="s">
        <v>57</v>
      </c>
      <c r="B487" t="s">
        <v>328</v>
      </c>
      <c r="C487" t="s">
        <v>329</v>
      </c>
    </row>
    <row r="488" spans="1:10" x14ac:dyDescent="0.3">
      <c r="A488" t="s">
        <v>57</v>
      </c>
      <c r="B488" t="s">
        <v>317</v>
      </c>
      <c r="C488" t="s">
        <v>347</v>
      </c>
      <c r="D488" t="s">
        <v>348</v>
      </c>
      <c r="E488">
        <v>39.115000000000002</v>
      </c>
      <c r="F488">
        <v>40.131999999999998</v>
      </c>
      <c r="G488">
        <v>41.176000000000002</v>
      </c>
      <c r="H488">
        <v>42.246000000000002</v>
      </c>
      <c r="I488">
        <v>43.344999999999999</v>
      </c>
      <c r="J488">
        <v>2013</v>
      </c>
    </row>
    <row r="489" spans="1:10" x14ac:dyDescent="0.3">
      <c r="A489" t="s">
        <v>19</v>
      </c>
      <c r="B489" t="s">
        <v>341</v>
      </c>
      <c r="C489" t="s">
        <v>342</v>
      </c>
      <c r="E489">
        <v>5.298</v>
      </c>
      <c r="F489">
        <v>6.617</v>
      </c>
      <c r="G489">
        <v>15.125</v>
      </c>
      <c r="H489">
        <v>9.4329999999999998</v>
      </c>
      <c r="I489">
        <v>2.0049999999999999</v>
      </c>
      <c r="J489">
        <v>2022</v>
      </c>
    </row>
    <row r="490" spans="1:10" x14ac:dyDescent="0.3">
      <c r="A490" t="s">
        <v>19</v>
      </c>
      <c r="B490" t="s">
        <v>343</v>
      </c>
      <c r="C490" t="s">
        <v>344</v>
      </c>
      <c r="D490" t="s">
        <v>345</v>
      </c>
      <c r="E490">
        <v>398.97699999999998</v>
      </c>
      <c r="F490">
        <v>428.26600000000002</v>
      </c>
      <c r="G490">
        <v>513.73299999999995</v>
      </c>
      <c r="H490">
        <v>533.55899999999997</v>
      </c>
      <c r="I490">
        <v>589.56899999999996</v>
      </c>
      <c r="J490">
        <v>2022</v>
      </c>
    </row>
    <row r="491" spans="1:10" x14ac:dyDescent="0.3">
      <c r="A491" t="s">
        <v>19</v>
      </c>
      <c r="B491" t="s">
        <v>346</v>
      </c>
      <c r="C491" t="s">
        <v>344</v>
      </c>
      <c r="D491" t="s">
        <v>339</v>
      </c>
      <c r="E491">
        <v>80613.710000000006</v>
      </c>
      <c r="F491">
        <v>85786.69</v>
      </c>
      <c r="G491">
        <v>101983.64</v>
      </c>
      <c r="H491">
        <v>103311.01</v>
      </c>
      <c r="I491">
        <v>112247.71</v>
      </c>
      <c r="J491">
        <v>2022</v>
      </c>
    </row>
    <row r="492" spans="1:10" x14ac:dyDescent="0.3">
      <c r="A492" t="s">
        <v>19</v>
      </c>
      <c r="B492" t="s">
        <v>325</v>
      </c>
      <c r="C492" t="s">
        <v>342</v>
      </c>
      <c r="E492">
        <v>0.877</v>
      </c>
      <c r="F492">
        <v>-0.46700000000000003</v>
      </c>
      <c r="G492">
        <v>2.4380000000000002</v>
      </c>
      <c r="H492">
        <v>8.0649999999999995</v>
      </c>
      <c r="I492">
        <v>5.1580000000000004</v>
      </c>
      <c r="J492">
        <v>2022</v>
      </c>
    </row>
    <row r="493" spans="1:10" x14ac:dyDescent="0.3">
      <c r="A493" t="s">
        <v>19</v>
      </c>
      <c r="B493" t="s">
        <v>328</v>
      </c>
      <c r="C493" t="s">
        <v>329</v>
      </c>
      <c r="E493">
        <v>4.9829999999999997</v>
      </c>
      <c r="F493">
        <v>5.8419999999999996</v>
      </c>
      <c r="G493">
        <v>6.258</v>
      </c>
      <c r="H493">
        <v>4.492</v>
      </c>
      <c r="I493">
        <v>4.0599999999999996</v>
      </c>
      <c r="J493">
        <v>2022</v>
      </c>
    </row>
    <row r="494" spans="1:10" x14ac:dyDescent="0.3">
      <c r="A494" t="s">
        <v>19</v>
      </c>
      <c r="B494" t="s">
        <v>317</v>
      </c>
      <c r="C494" t="s">
        <v>347</v>
      </c>
      <c r="D494" t="s">
        <v>348</v>
      </c>
      <c r="E494">
        <v>4.9489999999999998</v>
      </c>
      <c r="F494">
        <v>4.992</v>
      </c>
      <c r="G494">
        <v>5.0369999999999999</v>
      </c>
      <c r="H494">
        <v>5.165</v>
      </c>
      <c r="I494">
        <v>5.2519999999999998</v>
      </c>
      <c r="J494">
        <v>2022</v>
      </c>
    </row>
    <row r="495" spans="1:10" x14ac:dyDescent="0.3">
      <c r="A495" t="s">
        <v>32</v>
      </c>
      <c r="B495" t="s">
        <v>341</v>
      </c>
      <c r="C495" t="s">
        <v>342</v>
      </c>
      <c r="E495">
        <v>3.7850000000000001</v>
      </c>
      <c r="F495">
        <v>-1.4650000000000001</v>
      </c>
      <c r="G495">
        <v>9.3439999999999994</v>
      </c>
      <c r="H495">
        <v>6.47</v>
      </c>
      <c r="I495">
        <v>3.137</v>
      </c>
      <c r="J495">
        <v>2022</v>
      </c>
    </row>
    <row r="496" spans="1:10" x14ac:dyDescent="0.3">
      <c r="A496" t="s">
        <v>32</v>
      </c>
      <c r="B496" t="s">
        <v>343</v>
      </c>
      <c r="C496" t="s">
        <v>344</v>
      </c>
      <c r="D496" t="s">
        <v>345</v>
      </c>
      <c r="E496">
        <v>399.65199999999999</v>
      </c>
      <c r="F496">
        <v>411.73099999999999</v>
      </c>
      <c r="G496">
        <v>489.71</v>
      </c>
      <c r="H496">
        <v>525.00300000000004</v>
      </c>
      <c r="I496">
        <v>521.68799999999999</v>
      </c>
      <c r="J496">
        <v>2022</v>
      </c>
    </row>
    <row r="497" spans="1:10" x14ac:dyDescent="0.3">
      <c r="A497" t="s">
        <v>32</v>
      </c>
      <c r="B497" t="s">
        <v>346</v>
      </c>
      <c r="C497" t="s">
        <v>344</v>
      </c>
      <c r="D497" t="s">
        <v>339</v>
      </c>
      <c r="E497">
        <v>43723.26</v>
      </c>
      <c r="F497">
        <v>44320.72</v>
      </c>
      <c r="G497">
        <v>51804.7</v>
      </c>
      <c r="H497">
        <v>54336.84</v>
      </c>
      <c r="I497">
        <v>53195.88</v>
      </c>
      <c r="J497">
        <v>2022</v>
      </c>
    </row>
    <row r="498" spans="1:10" x14ac:dyDescent="0.3">
      <c r="A498" t="s">
        <v>32</v>
      </c>
      <c r="B498" t="s">
        <v>325</v>
      </c>
      <c r="C498" t="s">
        <v>342</v>
      </c>
      <c r="E498">
        <v>0.84199999999999997</v>
      </c>
      <c r="F498">
        <v>-0.58699999999999997</v>
      </c>
      <c r="G498">
        <v>1.492</v>
      </c>
      <c r="H498">
        <v>4.3949999999999996</v>
      </c>
      <c r="I498">
        <v>4.319</v>
      </c>
      <c r="J498">
        <v>2022</v>
      </c>
    </row>
    <row r="499" spans="1:10" x14ac:dyDescent="0.3">
      <c r="A499" t="s">
        <v>32</v>
      </c>
      <c r="B499" t="s">
        <v>328</v>
      </c>
      <c r="C499" t="s">
        <v>329</v>
      </c>
      <c r="E499">
        <v>3.8170000000000002</v>
      </c>
      <c r="F499">
        <v>4.2919999999999998</v>
      </c>
      <c r="G499">
        <v>4.95</v>
      </c>
      <c r="H499">
        <v>3.75</v>
      </c>
      <c r="I499">
        <v>3.5329999999999999</v>
      </c>
      <c r="J499">
        <v>2022</v>
      </c>
    </row>
    <row r="500" spans="1:10" x14ac:dyDescent="0.3">
      <c r="A500" t="s">
        <v>32</v>
      </c>
      <c r="B500" t="s">
        <v>317</v>
      </c>
      <c r="C500" t="s">
        <v>347</v>
      </c>
      <c r="D500" t="s">
        <v>348</v>
      </c>
      <c r="E500">
        <v>9.141</v>
      </c>
      <c r="F500">
        <v>9.2899999999999991</v>
      </c>
      <c r="G500">
        <v>9.4529999999999994</v>
      </c>
      <c r="H500">
        <v>9.6620000000000008</v>
      </c>
      <c r="I500">
        <v>9.8070000000000004</v>
      </c>
      <c r="J500">
        <v>2022</v>
      </c>
    </row>
    <row r="501" spans="1:10" x14ac:dyDescent="0.3">
      <c r="A501" t="s">
        <v>20</v>
      </c>
      <c r="B501" t="s">
        <v>341</v>
      </c>
      <c r="C501" t="s">
        <v>342</v>
      </c>
      <c r="E501">
        <v>0.48299999999999998</v>
      </c>
      <c r="F501">
        <v>-8.9789999999999992</v>
      </c>
      <c r="G501">
        <v>6.9870000000000001</v>
      </c>
      <c r="H501">
        <v>3.722</v>
      </c>
      <c r="I501">
        <v>0.67300000000000004</v>
      </c>
      <c r="J501">
        <v>2022</v>
      </c>
    </row>
    <row r="502" spans="1:10" x14ac:dyDescent="0.3">
      <c r="A502" t="s">
        <v>20</v>
      </c>
      <c r="B502" t="s">
        <v>343</v>
      </c>
      <c r="C502" t="s">
        <v>344</v>
      </c>
      <c r="D502" t="s">
        <v>345</v>
      </c>
      <c r="E502">
        <v>2011.53</v>
      </c>
      <c r="F502">
        <v>1895.69</v>
      </c>
      <c r="G502">
        <v>2115.7600000000002</v>
      </c>
      <c r="H502">
        <v>2012.01</v>
      </c>
      <c r="I502">
        <v>2186.08</v>
      </c>
      <c r="J502">
        <v>2022</v>
      </c>
    </row>
    <row r="503" spans="1:10" x14ac:dyDescent="0.3">
      <c r="A503" t="s">
        <v>20</v>
      </c>
      <c r="B503" t="s">
        <v>346</v>
      </c>
      <c r="C503" t="s">
        <v>344</v>
      </c>
      <c r="D503" t="s">
        <v>339</v>
      </c>
      <c r="E503">
        <v>33628.160000000003</v>
      </c>
      <c r="F503">
        <v>31784.81</v>
      </c>
      <c r="G503">
        <v>35717.379999999997</v>
      </c>
      <c r="H503">
        <v>34084.519999999997</v>
      </c>
      <c r="I503">
        <v>37146.230000000003</v>
      </c>
      <c r="J503">
        <v>2022</v>
      </c>
    </row>
    <row r="504" spans="1:10" x14ac:dyDescent="0.3">
      <c r="A504" t="s">
        <v>20</v>
      </c>
      <c r="B504" t="s">
        <v>325</v>
      </c>
      <c r="C504" t="s">
        <v>342</v>
      </c>
      <c r="E504">
        <v>0.63400000000000001</v>
      </c>
      <c r="F504">
        <v>-0.14499999999999999</v>
      </c>
      <c r="G504">
        <v>1.9410000000000001</v>
      </c>
      <c r="H504">
        <v>8.7360000000000007</v>
      </c>
      <c r="I504">
        <v>5.9859999999999998</v>
      </c>
      <c r="J504">
        <v>2022</v>
      </c>
    </row>
    <row r="505" spans="1:10" x14ac:dyDescent="0.3">
      <c r="A505" t="s">
        <v>20</v>
      </c>
      <c r="B505" t="s">
        <v>328</v>
      </c>
      <c r="C505" t="s">
        <v>329</v>
      </c>
      <c r="E505">
        <v>9.9</v>
      </c>
      <c r="F505">
        <v>9.3420000000000005</v>
      </c>
      <c r="G505">
        <v>9.5169999999999995</v>
      </c>
      <c r="H505">
        <v>8.1170000000000009</v>
      </c>
      <c r="I505">
        <v>7.9</v>
      </c>
      <c r="J505">
        <v>2022</v>
      </c>
    </row>
    <row r="506" spans="1:10" x14ac:dyDescent="0.3">
      <c r="A506" t="s">
        <v>20</v>
      </c>
      <c r="B506" t="s">
        <v>317</v>
      </c>
      <c r="C506" t="s">
        <v>347</v>
      </c>
      <c r="D506" t="s">
        <v>348</v>
      </c>
      <c r="E506">
        <v>59.817</v>
      </c>
      <c r="F506">
        <v>59.640999999999998</v>
      </c>
      <c r="G506">
        <v>59.235999999999997</v>
      </c>
      <c r="H506">
        <v>59.03</v>
      </c>
      <c r="I506">
        <v>58.850999999999999</v>
      </c>
      <c r="J506">
        <v>2022</v>
      </c>
    </row>
    <row r="507" spans="1:10" x14ac:dyDescent="0.3">
      <c r="A507" t="s">
        <v>84</v>
      </c>
      <c r="B507" t="s">
        <v>341</v>
      </c>
      <c r="C507" t="s">
        <v>342</v>
      </c>
      <c r="E507">
        <v>0.97</v>
      </c>
      <c r="F507">
        <v>-9.92</v>
      </c>
      <c r="G507">
        <v>4.601</v>
      </c>
      <c r="H507">
        <v>5.2220000000000004</v>
      </c>
      <c r="I507">
        <v>2</v>
      </c>
      <c r="J507">
        <v>2022</v>
      </c>
    </row>
    <row r="508" spans="1:10" x14ac:dyDescent="0.3">
      <c r="A508" t="s">
        <v>84</v>
      </c>
      <c r="B508" t="s">
        <v>343</v>
      </c>
      <c r="C508" t="s">
        <v>344</v>
      </c>
      <c r="D508" t="s">
        <v>345</v>
      </c>
      <c r="E508">
        <v>15.808</v>
      </c>
      <c r="F508">
        <v>13.885</v>
      </c>
      <c r="G508">
        <v>14.673999999999999</v>
      </c>
      <c r="H508">
        <v>17.003</v>
      </c>
      <c r="I508">
        <v>18.760999999999999</v>
      </c>
      <c r="J508">
        <v>2022</v>
      </c>
    </row>
    <row r="509" spans="1:10" x14ac:dyDescent="0.3">
      <c r="A509" t="s">
        <v>84</v>
      </c>
      <c r="B509" t="s">
        <v>346</v>
      </c>
      <c r="C509" t="s">
        <v>344</v>
      </c>
      <c r="D509" t="s">
        <v>339</v>
      </c>
      <c r="E509">
        <v>5781.79</v>
      </c>
      <c r="F509">
        <v>5072.6000000000004</v>
      </c>
      <c r="G509">
        <v>5354.83</v>
      </c>
      <c r="H509">
        <v>6197.8</v>
      </c>
      <c r="I509">
        <v>6830.87</v>
      </c>
      <c r="J509">
        <v>2019</v>
      </c>
    </row>
    <row r="510" spans="1:10" x14ac:dyDescent="0.3">
      <c r="A510" t="s">
        <v>84</v>
      </c>
      <c r="B510" t="s">
        <v>325</v>
      </c>
      <c r="C510" t="s">
        <v>342</v>
      </c>
      <c r="E510">
        <v>3.91</v>
      </c>
      <c r="F510">
        <v>5.21</v>
      </c>
      <c r="G510">
        <v>5.8819999999999997</v>
      </c>
      <c r="H510">
        <v>10.347</v>
      </c>
      <c r="I510">
        <v>6.5</v>
      </c>
      <c r="J510">
        <v>2022</v>
      </c>
    </row>
    <row r="511" spans="1:10" x14ac:dyDescent="0.3">
      <c r="A511" t="s">
        <v>84</v>
      </c>
      <c r="B511" t="s">
        <v>328</v>
      </c>
      <c r="C511" t="s">
        <v>329</v>
      </c>
      <c r="E511">
        <v>7.7</v>
      </c>
      <c r="F511">
        <v>10.199999999999999</v>
      </c>
      <c r="G511">
        <v>8.375</v>
      </c>
      <c r="H511" t="s">
        <v>401</v>
      </c>
      <c r="I511" t="s">
        <v>401</v>
      </c>
      <c r="J511">
        <v>2021</v>
      </c>
    </row>
    <row r="512" spans="1:10" x14ac:dyDescent="0.3">
      <c r="A512" t="s">
        <v>84</v>
      </c>
      <c r="B512" t="s">
        <v>317</v>
      </c>
      <c r="C512" t="s">
        <v>347</v>
      </c>
      <c r="D512" t="s">
        <v>348</v>
      </c>
      <c r="E512">
        <v>2.734</v>
      </c>
      <c r="F512">
        <v>2.7370000000000001</v>
      </c>
      <c r="G512">
        <v>2.74</v>
      </c>
      <c r="H512">
        <v>2.7429999999999999</v>
      </c>
      <c r="I512">
        <v>2.7469999999999999</v>
      </c>
      <c r="J512">
        <v>2019</v>
      </c>
    </row>
    <row r="513" spans="1:10" x14ac:dyDescent="0.3">
      <c r="A513" t="s">
        <v>10</v>
      </c>
      <c r="B513" t="s">
        <v>341</v>
      </c>
      <c r="C513" t="s">
        <v>342</v>
      </c>
      <c r="E513">
        <v>-0.40200000000000002</v>
      </c>
      <c r="F513">
        <v>-4.242</v>
      </c>
      <c r="G513">
        <v>2.23</v>
      </c>
      <c r="H513">
        <v>1.0469999999999999</v>
      </c>
      <c r="I513">
        <v>1.9570000000000001</v>
      </c>
      <c r="J513">
        <v>2022</v>
      </c>
    </row>
    <row r="514" spans="1:10" x14ac:dyDescent="0.3">
      <c r="A514" t="s">
        <v>10</v>
      </c>
      <c r="B514" t="s">
        <v>343</v>
      </c>
      <c r="C514" t="s">
        <v>344</v>
      </c>
      <c r="D514" t="s">
        <v>345</v>
      </c>
      <c r="E514">
        <v>5118</v>
      </c>
      <c r="F514">
        <v>5050.68</v>
      </c>
      <c r="G514">
        <v>5011.87</v>
      </c>
      <c r="H514">
        <v>4237.53</v>
      </c>
      <c r="I514">
        <v>4230.8599999999997</v>
      </c>
      <c r="J514">
        <v>2022</v>
      </c>
    </row>
    <row r="515" spans="1:10" x14ac:dyDescent="0.3">
      <c r="A515" t="s">
        <v>10</v>
      </c>
      <c r="B515" t="s">
        <v>346</v>
      </c>
      <c r="C515" t="s">
        <v>344</v>
      </c>
      <c r="D515" t="s">
        <v>339</v>
      </c>
      <c r="E515">
        <v>40547.97</v>
      </c>
      <c r="F515">
        <v>40132.959999999999</v>
      </c>
      <c r="G515">
        <v>39933.01</v>
      </c>
      <c r="H515">
        <v>33853.800000000003</v>
      </c>
      <c r="I515">
        <v>33949.71</v>
      </c>
      <c r="J515">
        <v>2022</v>
      </c>
    </row>
    <row r="516" spans="1:10" x14ac:dyDescent="0.3">
      <c r="A516" t="s">
        <v>10</v>
      </c>
      <c r="B516" t="s">
        <v>325</v>
      </c>
      <c r="C516" t="s">
        <v>342</v>
      </c>
      <c r="E516">
        <v>0.46800000000000003</v>
      </c>
      <c r="F516">
        <v>-2.5999999999999999E-2</v>
      </c>
      <c r="G516">
        <v>-0.23400000000000001</v>
      </c>
      <c r="H516">
        <v>2.4969999999999999</v>
      </c>
      <c r="I516">
        <v>3.214</v>
      </c>
      <c r="J516">
        <v>2022</v>
      </c>
    </row>
    <row r="517" spans="1:10" x14ac:dyDescent="0.3">
      <c r="A517" t="s">
        <v>10</v>
      </c>
      <c r="B517" t="s">
        <v>328</v>
      </c>
      <c r="C517" t="s">
        <v>329</v>
      </c>
      <c r="E517">
        <v>2.3580000000000001</v>
      </c>
      <c r="F517">
        <v>2.7829999999999999</v>
      </c>
      <c r="G517">
        <v>2.8079999999999998</v>
      </c>
      <c r="H517">
        <v>2.5920000000000001</v>
      </c>
      <c r="I517">
        <v>2.4500000000000002</v>
      </c>
      <c r="J517">
        <v>2022</v>
      </c>
    </row>
    <row r="518" spans="1:10" x14ac:dyDescent="0.3">
      <c r="A518" t="s">
        <v>10</v>
      </c>
      <c r="B518" t="s">
        <v>317</v>
      </c>
      <c r="C518" t="s">
        <v>347</v>
      </c>
      <c r="D518" t="s">
        <v>348</v>
      </c>
      <c r="E518">
        <v>126.221</v>
      </c>
      <c r="F518">
        <v>125.849</v>
      </c>
      <c r="G518">
        <v>125.50700000000001</v>
      </c>
      <c r="H518">
        <v>125.17100000000001</v>
      </c>
      <c r="I518">
        <v>124.621</v>
      </c>
      <c r="J518">
        <v>2022</v>
      </c>
    </row>
    <row r="519" spans="1:10" x14ac:dyDescent="0.3">
      <c r="A519" t="s">
        <v>74</v>
      </c>
      <c r="B519" t="s">
        <v>341</v>
      </c>
      <c r="C519" t="s">
        <v>342</v>
      </c>
      <c r="E519">
        <v>1.7509999999999999</v>
      </c>
      <c r="F519">
        <v>-1.607</v>
      </c>
      <c r="G519">
        <v>2.2229999999999999</v>
      </c>
      <c r="H519">
        <v>2.504</v>
      </c>
      <c r="I519">
        <v>2.6</v>
      </c>
      <c r="J519">
        <v>2021</v>
      </c>
    </row>
    <row r="520" spans="1:10" x14ac:dyDescent="0.3">
      <c r="A520" t="s">
        <v>74</v>
      </c>
      <c r="B520" t="s">
        <v>343</v>
      </c>
      <c r="C520" t="s">
        <v>344</v>
      </c>
      <c r="D520" t="s">
        <v>345</v>
      </c>
      <c r="E520">
        <v>44.566000000000003</v>
      </c>
      <c r="F520">
        <v>43.640999999999998</v>
      </c>
      <c r="G520">
        <v>45.18</v>
      </c>
      <c r="H520">
        <v>47.518999999999998</v>
      </c>
      <c r="I520">
        <v>50.021999999999998</v>
      </c>
      <c r="J520">
        <v>2021</v>
      </c>
    </row>
    <row r="521" spans="1:10" x14ac:dyDescent="0.3">
      <c r="A521" t="s">
        <v>74</v>
      </c>
      <c r="B521" t="s">
        <v>346</v>
      </c>
      <c r="C521" t="s">
        <v>344</v>
      </c>
      <c r="D521" t="s">
        <v>339</v>
      </c>
      <c r="E521">
        <v>4411.72</v>
      </c>
      <c r="F521">
        <v>4277.26</v>
      </c>
      <c r="G521">
        <v>4399.6499999999996</v>
      </c>
      <c r="H521">
        <v>4613.0600000000004</v>
      </c>
      <c r="I521">
        <v>4850.66</v>
      </c>
      <c r="J521">
        <v>2021</v>
      </c>
    </row>
    <row r="522" spans="1:10" x14ac:dyDescent="0.3">
      <c r="A522" t="s">
        <v>74</v>
      </c>
      <c r="B522" t="s">
        <v>325</v>
      </c>
      <c r="C522" t="s">
        <v>342</v>
      </c>
      <c r="E522">
        <v>0.67700000000000005</v>
      </c>
      <c r="F522">
        <v>0.39700000000000002</v>
      </c>
      <c r="G522">
        <v>1.319</v>
      </c>
      <c r="H522">
        <v>4.2240000000000002</v>
      </c>
      <c r="I522">
        <v>2.6869999999999998</v>
      </c>
      <c r="J522">
        <v>2021</v>
      </c>
    </row>
    <row r="523" spans="1:10" x14ac:dyDescent="0.3">
      <c r="A523" t="s">
        <v>74</v>
      </c>
      <c r="B523" t="s">
        <v>328</v>
      </c>
      <c r="C523" t="s">
        <v>329</v>
      </c>
      <c r="E523">
        <v>19.074999999999999</v>
      </c>
      <c r="F523">
        <v>22.7</v>
      </c>
      <c r="G523">
        <v>24.074999999999999</v>
      </c>
      <c r="H523">
        <v>22.85</v>
      </c>
      <c r="I523" t="s">
        <v>401</v>
      </c>
      <c r="J523">
        <v>2021</v>
      </c>
    </row>
    <row r="524" spans="1:10" x14ac:dyDescent="0.3">
      <c r="A524" t="s">
        <v>74</v>
      </c>
      <c r="B524" t="s">
        <v>317</v>
      </c>
      <c r="C524" t="s">
        <v>347</v>
      </c>
      <c r="D524" t="s">
        <v>348</v>
      </c>
      <c r="E524">
        <v>10.102</v>
      </c>
      <c r="F524">
        <v>10.202999999999999</v>
      </c>
      <c r="G524">
        <v>10.269</v>
      </c>
      <c r="H524">
        <v>10.301</v>
      </c>
      <c r="I524">
        <v>10.311999999999999</v>
      </c>
      <c r="J524">
        <v>2021</v>
      </c>
    </row>
    <row r="525" spans="1:10" x14ac:dyDescent="0.3">
      <c r="A525" t="s">
        <v>82</v>
      </c>
      <c r="B525" t="s">
        <v>341</v>
      </c>
      <c r="C525" t="s">
        <v>342</v>
      </c>
      <c r="E525">
        <v>4.5</v>
      </c>
      <c r="F525">
        <v>-2.6</v>
      </c>
      <c r="G525">
        <v>4.0999999999999996</v>
      </c>
      <c r="H525">
        <v>3.2989999999999999</v>
      </c>
      <c r="I525">
        <v>4.5590000000000002</v>
      </c>
      <c r="J525">
        <v>2022</v>
      </c>
    </row>
    <row r="526" spans="1:10" x14ac:dyDescent="0.3">
      <c r="A526" t="s">
        <v>82</v>
      </c>
      <c r="B526" t="s">
        <v>343</v>
      </c>
      <c r="C526" t="s">
        <v>344</v>
      </c>
      <c r="D526" t="s">
        <v>345</v>
      </c>
      <c r="E526">
        <v>181.667</v>
      </c>
      <c r="F526">
        <v>171.08199999999999</v>
      </c>
      <c r="G526">
        <v>197.11199999999999</v>
      </c>
      <c r="H526">
        <v>225.529</v>
      </c>
      <c r="I526">
        <v>259.29199999999997</v>
      </c>
      <c r="J526">
        <v>2022</v>
      </c>
    </row>
    <row r="527" spans="1:10" x14ac:dyDescent="0.3">
      <c r="A527" t="s">
        <v>82</v>
      </c>
      <c r="B527" t="s">
        <v>346</v>
      </c>
      <c r="C527" t="s">
        <v>344</v>
      </c>
      <c r="D527" t="s">
        <v>339</v>
      </c>
      <c r="E527">
        <v>9750.43</v>
      </c>
      <c r="F527">
        <v>9062.9599999999991</v>
      </c>
      <c r="G527">
        <v>10106.66</v>
      </c>
      <c r="H527">
        <v>11409.46</v>
      </c>
      <c r="I527">
        <v>12968.43</v>
      </c>
      <c r="J527">
        <v>2022</v>
      </c>
    </row>
    <row r="528" spans="1:10" x14ac:dyDescent="0.3">
      <c r="A528" t="s">
        <v>82</v>
      </c>
      <c r="B528" t="s">
        <v>325</v>
      </c>
      <c r="C528" t="s">
        <v>342</v>
      </c>
      <c r="E528">
        <v>5.2439999999999998</v>
      </c>
      <c r="F528">
        <v>6.7990000000000004</v>
      </c>
      <c r="G528">
        <v>8.0020000000000007</v>
      </c>
      <c r="H528">
        <v>14.956</v>
      </c>
      <c r="I528">
        <v>15.012</v>
      </c>
      <c r="J528">
        <v>2022</v>
      </c>
    </row>
    <row r="529" spans="1:10" x14ac:dyDescent="0.3">
      <c r="A529" t="s">
        <v>82</v>
      </c>
      <c r="B529" t="s">
        <v>328</v>
      </c>
      <c r="C529" t="s">
        <v>329</v>
      </c>
      <c r="E529">
        <v>4.7939999999999996</v>
      </c>
      <c r="F529">
        <v>4.9249999999999998</v>
      </c>
      <c r="G529">
        <v>4.9000000000000004</v>
      </c>
      <c r="H529">
        <v>4.875</v>
      </c>
      <c r="I529">
        <v>4.7750000000000004</v>
      </c>
      <c r="J529">
        <v>2022</v>
      </c>
    </row>
    <row r="530" spans="1:10" x14ac:dyDescent="0.3">
      <c r="A530" t="s">
        <v>82</v>
      </c>
      <c r="B530" t="s">
        <v>317</v>
      </c>
      <c r="C530" t="s">
        <v>347</v>
      </c>
      <c r="D530" t="s">
        <v>348</v>
      </c>
      <c r="E530">
        <v>18.632000000000001</v>
      </c>
      <c r="F530">
        <v>18.876999999999999</v>
      </c>
      <c r="G530">
        <v>19.503</v>
      </c>
      <c r="H530">
        <v>19.766999999999999</v>
      </c>
      <c r="I530">
        <v>19.994</v>
      </c>
      <c r="J530">
        <v>2022</v>
      </c>
    </row>
    <row r="531" spans="1:10" x14ac:dyDescent="0.3">
      <c r="A531" t="s">
        <v>100</v>
      </c>
      <c r="B531" t="s">
        <v>341</v>
      </c>
      <c r="C531" t="s">
        <v>342</v>
      </c>
      <c r="E531">
        <v>5.1139999999999999</v>
      </c>
      <c r="F531">
        <v>-0.27300000000000002</v>
      </c>
      <c r="G531">
        <v>7.59</v>
      </c>
      <c r="H531">
        <v>4.8470000000000004</v>
      </c>
      <c r="I531">
        <v>4.9660000000000002</v>
      </c>
      <c r="J531">
        <v>2022</v>
      </c>
    </row>
    <row r="532" spans="1:10" x14ac:dyDescent="0.3">
      <c r="A532" t="s">
        <v>100</v>
      </c>
      <c r="B532" t="s">
        <v>343</v>
      </c>
      <c r="C532" t="s">
        <v>344</v>
      </c>
      <c r="D532" t="s">
        <v>345</v>
      </c>
      <c r="E532">
        <v>100.328</v>
      </c>
      <c r="F532">
        <v>100.91200000000001</v>
      </c>
      <c r="G532">
        <v>109.875</v>
      </c>
      <c r="H532">
        <v>113.70099999999999</v>
      </c>
      <c r="I532">
        <v>112.749</v>
      </c>
      <c r="J532">
        <v>2022</v>
      </c>
    </row>
    <row r="533" spans="1:10" x14ac:dyDescent="0.3">
      <c r="A533" t="s">
        <v>100</v>
      </c>
      <c r="B533" t="s">
        <v>346</v>
      </c>
      <c r="C533" t="s">
        <v>344</v>
      </c>
      <c r="D533" t="s">
        <v>339</v>
      </c>
      <c r="E533">
        <v>2107.7399999999998</v>
      </c>
      <c r="F533">
        <v>2067.9899999999998</v>
      </c>
      <c r="G533">
        <v>2208.69</v>
      </c>
      <c r="H533">
        <v>2245.2800000000002</v>
      </c>
      <c r="I533">
        <v>2187.65</v>
      </c>
      <c r="J533">
        <v>2019</v>
      </c>
    </row>
    <row r="534" spans="1:10" x14ac:dyDescent="0.3">
      <c r="A534" t="s">
        <v>100</v>
      </c>
      <c r="B534" t="s">
        <v>325</v>
      </c>
      <c r="C534" t="s">
        <v>342</v>
      </c>
      <c r="E534">
        <v>5.24</v>
      </c>
      <c r="F534">
        <v>5.29</v>
      </c>
      <c r="G534">
        <v>6.109</v>
      </c>
      <c r="H534">
        <v>7.6479999999999997</v>
      </c>
      <c r="I534">
        <v>7.6959999999999997</v>
      </c>
      <c r="J534">
        <v>2022</v>
      </c>
    </row>
    <row r="535" spans="1:10" x14ac:dyDescent="0.3">
      <c r="A535" t="s">
        <v>100</v>
      </c>
      <c r="B535" t="s">
        <v>328</v>
      </c>
      <c r="C535" t="s">
        <v>329</v>
      </c>
    </row>
    <row r="536" spans="1:10" x14ac:dyDescent="0.3">
      <c r="A536" t="s">
        <v>100</v>
      </c>
      <c r="B536" t="s">
        <v>317</v>
      </c>
      <c r="C536" t="s">
        <v>347</v>
      </c>
      <c r="D536" t="s">
        <v>348</v>
      </c>
      <c r="E536">
        <v>47.6</v>
      </c>
      <c r="F536">
        <v>48.796999999999997</v>
      </c>
      <c r="G536">
        <v>49.747</v>
      </c>
      <c r="H536">
        <v>50.64</v>
      </c>
      <c r="I536">
        <v>51.539000000000001</v>
      </c>
      <c r="J536">
        <v>2019</v>
      </c>
    </row>
    <row r="537" spans="1:10" x14ac:dyDescent="0.3">
      <c r="A537" t="s">
        <v>215</v>
      </c>
      <c r="B537" t="s">
        <v>341</v>
      </c>
      <c r="C537" t="s">
        <v>342</v>
      </c>
      <c r="E537">
        <v>-2.1459999999999999</v>
      </c>
      <c r="F537">
        <v>-1.3839999999999999</v>
      </c>
      <c r="G537">
        <v>7.8860000000000001</v>
      </c>
      <c r="H537">
        <v>1.1539999999999999</v>
      </c>
      <c r="I537">
        <v>2.577</v>
      </c>
      <c r="J537">
        <v>2021</v>
      </c>
    </row>
    <row r="538" spans="1:10" x14ac:dyDescent="0.3">
      <c r="A538" t="s">
        <v>215</v>
      </c>
      <c r="B538" t="s">
        <v>343</v>
      </c>
      <c r="C538" t="s">
        <v>344</v>
      </c>
      <c r="D538" t="s">
        <v>345</v>
      </c>
      <c r="E538">
        <v>0.17499999999999999</v>
      </c>
      <c r="F538">
        <v>0.17799999999999999</v>
      </c>
      <c r="G538">
        <v>0.22800000000000001</v>
      </c>
      <c r="H538">
        <v>0.224</v>
      </c>
      <c r="I538">
        <v>0.246</v>
      </c>
      <c r="J538">
        <v>2021</v>
      </c>
    </row>
    <row r="539" spans="1:10" x14ac:dyDescent="0.3">
      <c r="A539" t="s">
        <v>215</v>
      </c>
      <c r="B539" t="s">
        <v>346</v>
      </c>
      <c r="C539" t="s">
        <v>344</v>
      </c>
      <c r="D539" t="s">
        <v>339</v>
      </c>
      <c r="E539">
        <v>1492.13</v>
      </c>
      <c r="F539">
        <v>1492.1</v>
      </c>
      <c r="G539">
        <v>1877.59</v>
      </c>
      <c r="H539">
        <v>1821.55</v>
      </c>
      <c r="I539">
        <v>1968.03</v>
      </c>
      <c r="J539">
        <v>2020</v>
      </c>
    </row>
    <row r="540" spans="1:10" x14ac:dyDescent="0.3">
      <c r="A540" t="s">
        <v>215</v>
      </c>
      <c r="B540" t="s">
        <v>325</v>
      </c>
      <c r="C540" t="s">
        <v>342</v>
      </c>
      <c r="E540">
        <v>-1.8129999999999999</v>
      </c>
      <c r="F540">
        <v>2.5529999999999999</v>
      </c>
      <c r="G540">
        <v>2.0539999999999998</v>
      </c>
      <c r="H540">
        <v>5.34</v>
      </c>
      <c r="I540">
        <v>9</v>
      </c>
      <c r="J540">
        <v>2022</v>
      </c>
    </row>
    <row r="541" spans="1:10" x14ac:dyDescent="0.3">
      <c r="A541" t="s">
        <v>215</v>
      </c>
      <c r="B541" t="s">
        <v>328</v>
      </c>
      <c r="C541" t="s">
        <v>329</v>
      </c>
    </row>
    <row r="542" spans="1:10" x14ac:dyDescent="0.3">
      <c r="A542" t="s">
        <v>215</v>
      </c>
      <c r="B542" t="s">
        <v>317</v>
      </c>
      <c r="C542" t="s">
        <v>347</v>
      </c>
      <c r="D542" t="s">
        <v>348</v>
      </c>
      <c r="E542">
        <v>0.11799999999999999</v>
      </c>
      <c r="F542">
        <v>0.11899999999999999</v>
      </c>
      <c r="G542">
        <v>0.121</v>
      </c>
      <c r="H542">
        <v>0.123</v>
      </c>
      <c r="I542">
        <v>0.125</v>
      </c>
      <c r="J542">
        <v>2020</v>
      </c>
    </row>
    <row r="543" spans="1:10" x14ac:dyDescent="0.3">
      <c r="A543" t="s">
        <v>244</v>
      </c>
      <c r="B543" t="s">
        <v>341</v>
      </c>
      <c r="C543" t="s">
        <v>342</v>
      </c>
      <c r="E543">
        <v>2.2440000000000002</v>
      </c>
      <c r="F543">
        <v>-0.70899999999999996</v>
      </c>
      <c r="G543">
        <v>4.3049999999999997</v>
      </c>
      <c r="H543">
        <v>2.613</v>
      </c>
      <c r="I543">
        <v>1.4450000000000001</v>
      </c>
      <c r="J543">
        <v>2022</v>
      </c>
    </row>
    <row r="544" spans="1:10" x14ac:dyDescent="0.3">
      <c r="A544" t="s">
        <v>244</v>
      </c>
      <c r="B544" t="s">
        <v>343</v>
      </c>
      <c r="C544" t="s">
        <v>344</v>
      </c>
      <c r="D544" t="s">
        <v>345</v>
      </c>
      <c r="E544">
        <v>1651.42</v>
      </c>
      <c r="F544">
        <v>1644.68</v>
      </c>
      <c r="G544">
        <v>1818.43</v>
      </c>
      <c r="H544">
        <v>1673.92</v>
      </c>
      <c r="I544">
        <v>1709.23</v>
      </c>
      <c r="J544">
        <v>2022</v>
      </c>
    </row>
    <row r="545" spans="1:10" x14ac:dyDescent="0.3">
      <c r="A545" t="s">
        <v>244</v>
      </c>
      <c r="B545" t="s">
        <v>346</v>
      </c>
      <c r="C545" t="s">
        <v>344</v>
      </c>
      <c r="D545" t="s">
        <v>339</v>
      </c>
      <c r="E545">
        <v>31902.42</v>
      </c>
      <c r="F545">
        <v>31728.31</v>
      </c>
      <c r="G545">
        <v>35142.269999999997</v>
      </c>
      <c r="H545">
        <v>32418.34</v>
      </c>
      <c r="I545">
        <v>33147.230000000003</v>
      </c>
      <c r="J545">
        <v>2021</v>
      </c>
    </row>
    <row r="546" spans="1:10" x14ac:dyDescent="0.3">
      <c r="A546" t="s">
        <v>244</v>
      </c>
      <c r="B546" t="s">
        <v>325</v>
      </c>
      <c r="C546" t="s">
        <v>342</v>
      </c>
      <c r="E546">
        <v>0.38300000000000001</v>
      </c>
      <c r="F546">
        <v>0.53700000000000003</v>
      </c>
      <c r="G546">
        <v>2.4980000000000002</v>
      </c>
      <c r="H546">
        <v>5.0880000000000001</v>
      </c>
      <c r="I546">
        <v>3.419</v>
      </c>
      <c r="J546">
        <v>2022</v>
      </c>
    </row>
    <row r="547" spans="1:10" x14ac:dyDescent="0.3">
      <c r="A547" t="s">
        <v>244</v>
      </c>
      <c r="B547" t="s">
        <v>328</v>
      </c>
      <c r="C547" t="s">
        <v>329</v>
      </c>
      <c r="E547">
        <v>3.7829999999999999</v>
      </c>
      <c r="F547">
        <v>3.9420000000000002</v>
      </c>
      <c r="G547">
        <v>3.6749999999999998</v>
      </c>
      <c r="H547">
        <v>2.883</v>
      </c>
      <c r="I547">
        <v>2.6749999999999998</v>
      </c>
      <c r="J547">
        <v>2022</v>
      </c>
    </row>
    <row r="548" spans="1:10" x14ac:dyDescent="0.3">
      <c r="A548" t="s">
        <v>244</v>
      </c>
      <c r="B548" t="s">
        <v>317</v>
      </c>
      <c r="C548" t="s">
        <v>347</v>
      </c>
      <c r="D548" t="s">
        <v>348</v>
      </c>
      <c r="E548">
        <v>51.765000000000001</v>
      </c>
      <c r="F548">
        <v>51.835999999999999</v>
      </c>
      <c r="G548">
        <v>51.744999999999997</v>
      </c>
      <c r="H548">
        <v>51.634999999999998</v>
      </c>
      <c r="I548">
        <v>51.564999999999998</v>
      </c>
      <c r="J548">
        <v>2021</v>
      </c>
    </row>
    <row r="549" spans="1:10" x14ac:dyDescent="0.3">
      <c r="A549" t="s">
        <v>168</v>
      </c>
      <c r="B549" t="s">
        <v>341</v>
      </c>
      <c r="C549" t="s">
        <v>342</v>
      </c>
      <c r="E549">
        <v>4.7569999999999997</v>
      </c>
      <c r="F549">
        <v>-5.3410000000000002</v>
      </c>
      <c r="G549">
        <v>10.746</v>
      </c>
      <c r="H549">
        <v>3.5110000000000001</v>
      </c>
      <c r="I549">
        <v>3.8</v>
      </c>
      <c r="J549">
        <v>2022</v>
      </c>
    </row>
    <row r="550" spans="1:10" x14ac:dyDescent="0.3">
      <c r="A550" t="s">
        <v>168</v>
      </c>
      <c r="B550" t="s">
        <v>343</v>
      </c>
      <c r="C550" t="s">
        <v>344</v>
      </c>
      <c r="D550" t="s">
        <v>345</v>
      </c>
      <c r="E550">
        <v>7.9</v>
      </c>
      <c r="F550">
        <v>7.7279999999999998</v>
      </c>
      <c r="G550">
        <v>9.4179999999999993</v>
      </c>
      <c r="H550">
        <v>9.4369999999999994</v>
      </c>
      <c r="I550">
        <v>10.468999999999999</v>
      </c>
      <c r="J550">
        <v>2022</v>
      </c>
    </row>
    <row r="551" spans="1:10" x14ac:dyDescent="0.3">
      <c r="A551" t="s">
        <v>168</v>
      </c>
      <c r="B551" t="s">
        <v>346</v>
      </c>
      <c r="C551" t="s">
        <v>344</v>
      </c>
      <c r="D551" t="s">
        <v>339</v>
      </c>
      <c r="E551">
        <v>4433</v>
      </c>
      <c r="F551">
        <v>4297.83</v>
      </c>
      <c r="G551">
        <v>5324.31</v>
      </c>
      <c r="H551">
        <v>5332.37</v>
      </c>
      <c r="I551">
        <v>5912.08</v>
      </c>
      <c r="J551">
        <v>2021</v>
      </c>
    </row>
    <row r="552" spans="1:10" x14ac:dyDescent="0.3">
      <c r="A552" t="s">
        <v>168</v>
      </c>
      <c r="B552" t="s">
        <v>325</v>
      </c>
      <c r="C552" t="s">
        <v>342</v>
      </c>
      <c r="E552">
        <v>2.7160000000000002</v>
      </c>
      <c r="F552">
        <v>0.218</v>
      </c>
      <c r="G552">
        <v>3.306</v>
      </c>
      <c r="H552">
        <v>11.673999999999999</v>
      </c>
      <c r="I552">
        <v>4.7370000000000001</v>
      </c>
      <c r="J552">
        <v>2022</v>
      </c>
    </row>
    <row r="553" spans="1:10" x14ac:dyDescent="0.3">
      <c r="A553" t="s">
        <v>168</v>
      </c>
      <c r="B553" t="s">
        <v>328</v>
      </c>
      <c r="C553" t="s">
        <v>329</v>
      </c>
      <c r="E553">
        <v>25.65</v>
      </c>
      <c r="F553">
        <v>25.95</v>
      </c>
      <c r="G553">
        <v>20.75</v>
      </c>
      <c r="H553" t="s">
        <v>401</v>
      </c>
      <c r="I553" t="s">
        <v>401</v>
      </c>
      <c r="J553">
        <v>2021</v>
      </c>
    </row>
    <row r="554" spans="1:10" x14ac:dyDescent="0.3">
      <c r="A554" t="s">
        <v>168</v>
      </c>
      <c r="B554" t="s">
        <v>317</v>
      </c>
      <c r="C554" t="s">
        <v>347</v>
      </c>
      <c r="D554" t="s">
        <v>348</v>
      </c>
      <c r="E554">
        <v>1.782</v>
      </c>
      <c r="F554">
        <v>1.798</v>
      </c>
      <c r="G554">
        <v>1.7689999999999999</v>
      </c>
      <c r="H554">
        <v>1.77</v>
      </c>
      <c r="I554">
        <v>1.7709999999999999</v>
      </c>
      <c r="J554">
        <v>2021</v>
      </c>
    </row>
    <row r="555" spans="1:10" x14ac:dyDescent="0.3">
      <c r="A555" t="s">
        <v>70</v>
      </c>
      <c r="B555" t="s">
        <v>341</v>
      </c>
      <c r="C555" t="s">
        <v>342</v>
      </c>
      <c r="E555">
        <v>-0.55200000000000005</v>
      </c>
      <c r="F555">
        <v>-8.8550000000000004</v>
      </c>
      <c r="G555">
        <v>1.145</v>
      </c>
      <c r="H555">
        <v>8.8629999999999995</v>
      </c>
      <c r="I555">
        <v>-0.60699999999999998</v>
      </c>
      <c r="J555">
        <v>2020</v>
      </c>
    </row>
    <row r="556" spans="1:10" x14ac:dyDescent="0.3">
      <c r="A556" t="s">
        <v>70</v>
      </c>
      <c r="B556" t="s">
        <v>343</v>
      </c>
      <c r="C556" t="s">
        <v>344</v>
      </c>
      <c r="D556" t="s">
        <v>345</v>
      </c>
      <c r="E556">
        <v>136.19</v>
      </c>
      <c r="F556">
        <v>105.952</v>
      </c>
      <c r="G556">
        <v>137.37899999999999</v>
      </c>
      <c r="H556">
        <v>175.399</v>
      </c>
      <c r="I556">
        <v>159.68700000000001</v>
      </c>
      <c r="J556">
        <v>2020</v>
      </c>
    </row>
    <row r="557" spans="1:10" x14ac:dyDescent="0.3">
      <c r="A557" t="s">
        <v>70</v>
      </c>
      <c r="B557" t="s">
        <v>346</v>
      </c>
      <c r="C557" t="s">
        <v>344</v>
      </c>
      <c r="D557" t="s">
        <v>339</v>
      </c>
      <c r="E557">
        <v>28513.119999999999</v>
      </c>
      <c r="F557">
        <v>22682.9</v>
      </c>
      <c r="G557">
        <v>28834.43</v>
      </c>
      <c r="H557">
        <v>36092.39</v>
      </c>
      <c r="I557">
        <v>32215.03</v>
      </c>
      <c r="J557">
        <v>2020</v>
      </c>
    </row>
    <row r="558" spans="1:10" x14ac:dyDescent="0.3">
      <c r="A558" t="s">
        <v>70</v>
      </c>
      <c r="B558" t="s">
        <v>325</v>
      </c>
      <c r="C558" t="s">
        <v>342</v>
      </c>
      <c r="E558">
        <v>1.0920000000000001</v>
      </c>
      <c r="F558">
        <v>2.1019999999999999</v>
      </c>
      <c r="G558">
        <v>3.4239999999999999</v>
      </c>
      <c r="H558">
        <v>3.9809999999999999</v>
      </c>
      <c r="I558">
        <v>3.4319999999999999</v>
      </c>
      <c r="J558">
        <v>2022</v>
      </c>
    </row>
    <row r="559" spans="1:10" x14ac:dyDescent="0.3">
      <c r="A559" t="s">
        <v>70</v>
      </c>
      <c r="B559" t="s">
        <v>328</v>
      </c>
      <c r="C559" t="s">
        <v>329</v>
      </c>
      <c r="E559">
        <v>2.2000000000000002</v>
      </c>
      <c r="F559">
        <v>2.2000000000000002</v>
      </c>
      <c r="G559">
        <v>2.2000000000000002</v>
      </c>
      <c r="H559">
        <v>2.2000000000000002</v>
      </c>
      <c r="I559">
        <v>2.2000000000000002</v>
      </c>
      <c r="J559">
        <v>2022</v>
      </c>
    </row>
    <row r="560" spans="1:10" x14ac:dyDescent="0.3">
      <c r="A560" t="s">
        <v>70</v>
      </c>
      <c r="B560" t="s">
        <v>317</v>
      </c>
      <c r="C560" t="s">
        <v>347</v>
      </c>
      <c r="D560" t="s">
        <v>348</v>
      </c>
      <c r="E560">
        <v>4.7759999999999998</v>
      </c>
      <c r="F560">
        <v>4.6710000000000003</v>
      </c>
      <c r="G560">
        <v>4.7640000000000002</v>
      </c>
      <c r="H560">
        <v>4.8600000000000003</v>
      </c>
      <c r="I560">
        <v>4.9569999999999999</v>
      </c>
      <c r="J560">
        <v>2022</v>
      </c>
    </row>
    <row r="561" spans="1:10" x14ac:dyDescent="0.3">
      <c r="A561" t="s">
        <v>332</v>
      </c>
      <c r="B561" t="s">
        <v>341</v>
      </c>
      <c r="C561" t="s">
        <v>342</v>
      </c>
      <c r="E561">
        <v>4.601</v>
      </c>
      <c r="F561">
        <v>-7.149</v>
      </c>
      <c r="G561">
        <v>5.5069999999999997</v>
      </c>
      <c r="H561">
        <v>6.3319999999999999</v>
      </c>
      <c r="I561">
        <v>3.375</v>
      </c>
      <c r="J561">
        <v>2022</v>
      </c>
    </row>
    <row r="562" spans="1:10" x14ac:dyDescent="0.3">
      <c r="A562" t="s">
        <v>332</v>
      </c>
      <c r="B562" t="s">
        <v>343</v>
      </c>
      <c r="C562" t="s">
        <v>344</v>
      </c>
      <c r="D562" t="s">
        <v>345</v>
      </c>
      <c r="E562">
        <v>9.3719999999999999</v>
      </c>
      <c r="F562">
        <v>8.2829999999999995</v>
      </c>
      <c r="G562">
        <v>9.2560000000000002</v>
      </c>
      <c r="H562">
        <v>11.672000000000001</v>
      </c>
      <c r="I562">
        <v>12.680999999999999</v>
      </c>
      <c r="J562">
        <v>2022</v>
      </c>
    </row>
    <row r="563" spans="1:10" x14ac:dyDescent="0.3">
      <c r="A563" t="s">
        <v>332</v>
      </c>
      <c r="B563" t="s">
        <v>346</v>
      </c>
      <c r="C563" t="s">
        <v>344</v>
      </c>
      <c r="D563" t="s">
        <v>339</v>
      </c>
      <c r="E563">
        <v>1466.96</v>
      </c>
      <c r="F563">
        <v>1270.96</v>
      </c>
      <c r="G563">
        <v>1390.9</v>
      </c>
      <c r="H563">
        <v>1717.71</v>
      </c>
      <c r="I563">
        <v>1829.59</v>
      </c>
      <c r="J563">
        <v>2021</v>
      </c>
    </row>
    <row r="564" spans="1:10" x14ac:dyDescent="0.3">
      <c r="A564" t="s">
        <v>332</v>
      </c>
      <c r="B564" t="s">
        <v>325</v>
      </c>
      <c r="C564" t="s">
        <v>342</v>
      </c>
      <c r="E564">
        <v>1.1359999999999999</v>
      </c>
      <c r="F564">
        <v>6.3230000000000004</v>
      </c>
      <c r="G564">
        <v>11.907999999999999</v>
      </c>
      <c r="H564">
        <v>13.91</v>
      </c>
      <c r="I564">
        <v>11.66</v>
      </c>
      <c r="J564">
        <v>2022</v>
      </c>
    </row>
    <row r="565" spans="1:10" x14ac:dyDescent="0.3">
      <c r="A565" t="s">
        <v>332</v>
      </c>
      <c r="B565" t="s">
        <v>328</v>
      </c>
      <c r="C565" t="s">
        <v>329</v>
      </c>
      <c r="E565">
        <v>6.9219999999999997</v>
      </c>
      <c r="F565">
        <v>8.6560000000000006</v>
      </c>
      <c r="G565">
        <v>9.0139999999999993</v>
      </c>
      <c r="H565">
        <v>9.0139999999999993</v>
      </c>
      <c r="I565">
        <v>9.0139999999999993</v>
      </c>
      <c r="J565">
        <v>2022</v>
      </c>
    </row>
    <row r="566" spans="1:10" x14ac:dyDescent="0.3">
      <c r="A566" t="s">
        <v>332</v>
      </c>
      <c r="B566" t="s">
        <v>317</v>
      </c>
      <c r="C566" t="s">
        <v>347</v>
      </c>
      <c r="D566" t="s">
        <v>348</v>
      </c>
      <c r="E566">
        <v>6.3890000000000002</v>
      </c>
      <c r="F566">
        <v>6.5170000000000003</v>
      </c>
      <c r="G566">
        <v>6.6539999999999999</v>
      </c>
      <c r="H566">
        <v>6.7949999999999999</v>
      </c>
      <c r="I566">
        <v>6.931</v>
      </c>
      <c r="J566">
        <v>2021</v>
      </c>
    </row>
    <row r="567" spans="1:10" x14ac:dyDescent="0.3">
      <c r="A567" t="s">
        <v>407</v>
      </c>
      <c r="B567" t="s">
        <v>341</v>
      </c>
      <c r="C567" t="s">
        <v>342</v>
      </c>
      <c r="E567">
        <v>4.6520000000000001</v>
      </c>
      <c r="F567">
        <v>-0.435</v>
      </c>
      <c r="G567">
        <v>2.0609999999999999</v>
      </c>
      <c r="H567">
        <v>2.2519999999999998</v>
      </c>
      <c r="I567">
        <v>3.9670000000000001</v>
      </c>
      <c r="J567">
        <v>2020</v>
      </c>
    </row>
    <row r="568" spans="1:10" x14ac:dyDescent="0.3">
      <c r="A568" t="s">
        <v>407</v>
      </c>
      <c r="B568" t="s">
        <v>343</v>
      </c>
      <c r="C568" t="s">
        <v>344</v>
      </c>
      <c r="D568" t="s">
        <v>345</v>
      </c>
      <c r="E568">
        <v>18.77</v>
      </c>
      <c r="F568">
        <v>18.510999999999999</v>
      </c>
      <c r="G568">
        <v>18.533000000000001</v>
      </c>
      <c r="H568">
        <v>15.304</v>
      </c>
      <c r="I568">
        <v>14.244</v>
      </c>
      <c r="J568">
        <v>2020</v>
      </c>
    </row>
    <row r="569" spans="1:10" x14ac:dyDescent="0.3">
      <c r="A569" t="s">
        <v>407</v>
      </c>
      <c r="B569" t="s">
        <v>346</v>
      </c>
      <c r="C569" t="s">
        <v>344</v>
      </c>
      <c r="D569" t="s">
        <v>339</v>
      </c>
      <c r="E569">
        <v>2602.62</v>
      </c>
      <c r="F569">
        <v>2529</v>
      </c>
      <c r="G569">
        <v>2495.96</v>
      </c>
      <c r="H569">
        <v>2046.86</v>
      </c>
      <c r="I569">
        <v>1878.71</v>
      </c>
      <c r="J569">
        <v>2020</v>
      </c>
    </row>
    <row r="570" spans="1:10" x14ac:dyDescent="0.3">
      <c r="A570" t="s">
        <v>407</v>
      </c>
      <c r="B570" t="s">
        <v>325</v>
      </c>
      <c r="C570" t="s">
        <v>342</v>
      </c>
      <c r="E570">
        <v>3.323</v>
      </c>
      <c r="F570">
        <v>5.1040000000000001</v>
      </c>
      <c r="G570">
        <v>3.754</v>
      </c>
      <c r="H570">
        <v>23</v>
      </c>
      <c r="I570">
        <v>28.1</v>
      </c>
      <c r="J570">
        <v>2022</v>
      </c>
    </row>
    <row r="571" spans="1:10" x14ac:dyDescent="0.3">
      <c r="A571" t="s">
        <v>407</v>
      </c>
      <c r="B571" t="s">
        <v>328</v>
      </c>
      <c r="C571" t="s">
        <v>329</v>
      </c>
    </row>
    <row r="572" spans="1:10" x14ac:dyDescent="0.3">
      <c r="A572" t="s">
        <v>407</v>
      </c>
      <c r="B572" t="s">
        <v>317</v>
      </c>
      <c r="C572" t="s">
        <v>347</v>
      </c>
      <c r="D572" t="s">
        <v>348</v>
      </c>
      <c r="E572">
        <v>7.2119999999999997</v>
      </c>
      <c r="F572">
        <v>7.319</v>
      </c>
      <c r="G572">
        <v>7.4249999999999998</v>
      </c>
      <c r="H572">
        <v>7.4770000000000003</v>
      </c>
      <c r="I572">
        <v>7.5819999999999999</v>
      </c>
      <c r="J572">
        <v>2020</v>
      </c>
    </row>
    <row r="573" spans="1:10" x14ac:dyDescent="0.3">
      <c r="A573" t="s">
        <v>105</v>
      </c>
      <c r="B573" t="s">
        <v>341</v>
      </c>
      <c r="C573" t="s">
        <v>342</v>
      </c>
      <c r="E573">
        <v>2.57</v>
      </c>
      <c r="F573">
        <v>-2.298</v>
      </c>
      <c r="G573">
        <v>4.2770000000000001</v>
      </c>
      <c r="H573">
        <v>2.7629999999999999</v>
      </c>
      <c r="I573">
        <v>0.5</v>
      </c>
      <c r="J573">
        <v>2022</v>
      </c>
    </row>
    <row r="574" spans="1:10" x14ac:dyDescent="0.3">
      <c r="A574" t="s">
        <v>105</v>
      </c>
      <c r="B574" t="s">
        <v>343</v>
      </c>
      <c r="C574" t="s">
        <v>344</v>
      </c>
      <c r="D574" t="s">
        <v>345</v>
      </c>
      <c r="E574">
        <v>34.347999999999999</v>
      </c>
      <c r="F574">
        <v>34.540999999999997</v>
      </c>
      <c r="G574">
        <v>39.786000000000001</v>
      </c>
      <c r="H574">
        <v>41.167000000000002</v>
      </c>
      <c r="I574">
        <v>46.667999999999999</v>
      </c>
      <c r="J574">
        <v>2022</v>
      </c>
    </row>
    <row r="575" spans="1:10" x14ac:dyDescent="0.3">
      <c r="A575" t="s">
        <v>105</v>
      </c>
      <c r="B575" t="s">
        <v>346</v>
      </c>
      <c r="C575" t="s">
        <v>344</v>
      </c>
      <c r="D575" t="s">
        <v>339</v>
      </c>
      <c r="E575">
        <v>17889.75</v>
      </c>
      <c r="F575">
        <v>18106.330000000002</v>
      </c>
      <c r="G575">
        <v>21014.99</v>
      </c>
      <c r="H575">
        <v>21946.92</v>
      </c>
      <c r="I575">
        <v>24929.18</v>
      </c>
      <c r="J575">
        <v>2022</v>
      </c>
    </row>
    <row r="576" spans="1:10" x14ac:dyDescent="0.3">
      <c r="A576" t="s">
        <v>105</v>
      </c>
      <c r="B576" t="s">
        <v>325</v>
      </c>
      <c r="C576" t="s">
        <v>342</v>
      </c>
      <c r="E576">
        <v>2.7469999999999999</v>
      </c>
      <c r="F576">
        <v>8.1000000000000003E-2</v>
      </c>
      <c r="G576">
        <v>3.2389999999999999</v>
      </c>
      <c r="H576">
        <v>17.245000000000001</v>
      </c>
      <c r="I576">
        <v>9.8810000000000002</v>
      </c>
      <c r="J576">
        <v>2022</v>
      </c>
    </row>
    <row r="577" spans="1:10" x14ac:dyDescent="0.3">
      <c r="A577" t="s">
        <v>105</v>
      </c>
      <c r="B577" t="s">
        <v>328</v>
      </c>
      <c r="C577" t="s">
        <v>329</v>
      </c>
      <c r="E577">
        <v>6.3109999999999999</v>
      </c>
      <c r="F577">
        <v>8.0990000000000002</v>
      </c>
      <c r="G577">
        <v>7.5570000000000004</v>
      </c>
      <c r="H577">
        <v>6.851</v>
      </c>
      <c r="I577">
        <v>6.665</v>
      </c>
      <c r="J577">
        <v>2022</v>
      </c>
    </row>
    <row r="578" spans="1:10" x14ac:dyDescent="0.3">
      <c r="A578" t="s">
        <v>105</v>
      </c>
      <c r="B578" t="s">
        <v>317</v>
      </c>
      <c r="C578" t="s">
        <v>347</v>
      </c>
      <c r="D578" t="s">
        <v>348</v>
      </c>
      <c r="E578">
        <v>1.92</v>
      </c>
      <c r="F578">
        <v>1.9079999999999999</v>
      </c>
      <c r="G578">
        <v>1.893</v>
      </c>
      <c r="H578">
        <v>1.8759999999999999</v>
      </c>
      <c r="I578">
        <v>1.8720000000000001</v>
      </c>
      <c r="J578">
        <v>2022</v>
      </c>
    </row>
    <row r="579" spans="1:10" x14ac:dyDescent="0.3">
      <c r="A579" t="s">
        <v>108</v>
      </c>
      <c r="B579" t="s">
        <v>341</v>
      </c>
      <c r="C579" t="s">
        <v>342</v>
      </c>
      <c r="E579">
        <v>-6.915</v>
      </c>
      <c r="F579">
        <v>-25.907</v>
      </c>
      <c r="G579">
        <v>-10</v>
      </c>
      <c r="H579" t="s">
        <v>279</v>
      </c>
      <c r="I579" t="s">
        <v>401</v>
      </c>
      <c r="J579">
        <v>2020</v>
      </c>
    </row>
    <row r="580" spans="1:10" x14ac:dyDescent="0.3">
      <c r="A580" t="s">
        <v>108</v>
      </c>
      <c r="B580" t="s">
        <v>343</v>
      </c>
      <c r="C580" t="s">
        <v>344</v>
      </c>
      <c r="D580" t="s">
        <v>345</v>
      </c>
      <c r="E580">
        <v>50.88</v>
      </c>
      <c r="F580">
        <v>24.494</v>
      </c>
      <c r="G580">
        <v>20.475999999999999</v>
      </c>
      <c r="H580">
        <v>21.78</v>
      </c>
      <c r="I580" t="s">
        <v>401</v>
      </c>
      <c r="J580">
        <v>2020</v>
      </c>
    </row>
    <row r="581" spans="1:10" x14ac:dyDescent="0.3">
      <c r="A581" t="s">
        <v>108</v>
      </c>
      <c r="B581" t="s">
        <v>346</v>
      </c>
      <c r="C581" t="s">
        <v>344</v>
      </c>
      <c r="D581" t="s">
        <v>339</v>
      </c>
      <c r="E581">
        <v>7421.49</v>
      </c>
      <c r="F581">
        <v>3588.71</v>
      </c>
      <c r="G581">
        <v>3044.8</v>
      </c>
      <c r="H581">
        <v>3283.41</v>
      </c>
      <c r="I581" t="s">
        <v>401</v>
      </c>
      <c r="J581">
        <v>2019</v>
      </c>
    </row>
    <row r="582" spans="1:10" x14ac:dyDescent="0.3">
      <c r="A582" t="s">
        <v>108</v>
      </c>
      <c r="B582" t="s">
        <v>325</v>
      </c>
      <c r="C582" t="s">
        <v>342</v>
      </c>
      <c r="E582">
        <v>2.891</v>
      </c>
      <c r="F582">
        <v>84.88</v>
      </c>
      <c r="G582">
        <v>154.75899999999999</v>
      </c>
      <c r="H582">
        <v>171.197</v>
      </c>
      <c r="I582" t="s">
        <v>401</v>
      </c>
      <c r="J582">
        <v>2022</v>
      </c>
    </row>
    <row r="583" spans="1:10" x14ac:dyDescent="0.3">
      <c r="A583" t="s">
        <v>108</v>
      </c>
      <c r="B583" t="s">
        <v>328</v>
      </c>
      <c r="C583" t="s">
        <v>329</v>
      </c>
    </row>
    <row r="584" spans="1:10" x14ac:dyDescent="0.3">
      <c r="A584" t="s">
        <v>108</v>
      </c>
      <c r="B584" t="s">
        <v>317</v>
      </c>
      <c r="C584" t="s">
        <v>347</v>
      </c>
      <c r="D584" t="s">
        <v>348</v>
      </c>
      <c r="E584">
        <v>6.8559999999999999</v>
      </c>
      <c r="F584">
        <v>6.8250000000000002</v>
      </c>
      <c r="G584">
        <v>6.7249999999999996</v>
      </c>
      <c r="H584">
        <v>6.633</v>
      </c>
      <c r="I584" t="s">
        <v>401</v>
      </c>
      <c r="J584">
        <v>2019</v>
      </c>
    </row>
    <row r="585" spans="1:10" x14ac:dyDescent="0.3">
      <c r="A585" t="s">
        <v>132</v>
      </c>
      <c r="B585" t="s">
        <v>341</v>
      </c>
      <c r="C585" t="s">
        <v>342</v>
      </c>
      <c r="E585">
        <v>-1.9710000000000001</v>
      </c>
      <c r="F585">
        <v>-3.9020000000000001</v>
      </c>
      <c r="G585">
        <v>1.7929999999999999</v>
      </c>
      <c r="H585">
        <v>2.12</v>
      </c>
      <c r="I585">
        <v>2.1269999999999998</v>
      </c>
      <c r="J585">
        <v>2021</v>
      </c>
    </row>
    <row r="586" spans="1:10" x14ac:dyDescent="0.3">
      <c r="A586" t="s">
        <v>132</v>
      </c>
      <c r="B586" t="s">
        <v>343</v>
      </c>
      <c r="C586" t="s">
        <v>344</v>
      </c>
      <c r="D586" t="s">
        <v>345</v>
      </c>
      <c r="E586">
        <v>2.375</v>
      </c>
      <c r="F586">
        <v>2.133</v>
      </c>
      <c r="G586">
        <v>2.544</v>
      </c>
      <c r="H586">
        <v>2.4630000000000001</v>
      </c>
      <c r="I586">
        <v>2.3730000000000002</v>
      </c>
      <c r="J586">
        <v>2021</v>
      </c>
    </row>
    <row r="587" spans="1:10" x14ac:dyDescent="0.3">
      <c r="A587" t="s">
        <v>132</v>
      </c>
      <c r="B587" t="s">
        <v>346</v>
      </c>
      <c r="C587" t="s">
        <v>344</v>
      </c>
      <c r="D587" t="s">
        <v>339</v>
      </c>
      <c r="E587">
        <v>1159.3699999999999</v>
      </c>
      <c r="F587">
        <v>1034.7</v>
      </c>
      <c r="G587">
        <v>1219.04</v>
      </c>
      <c r="H587">
        <v>1166.2</v>
      </c>
      <c r="I587">
        <v>1110.18</v>
      </c>
      <c r="J587">
        <v>2016</v>
      </c>
    </row>
    <row r="588" spans="1:10" x14ac:dyDescent="0.3">
      <c r="A588" t="s">
        <v>132</v>
      </c>
      <c r="B588" t="s">
        <v>325</v>
      </c>
      <c r="C588" t="s">
        <v>342</v>
      </c>
      <c r="E588">
        <v>5.1870000000000003</v>
      </c>
      <c r="F588">
        <v>4.9779999999999998</v>
      </c>
      <c r="G588">
        <v>6.048</v>
      </c>
      <c r="H588">
        <v>8.2420000000000009</v>
      </c>
      <c r="I588">
        <v>6.9210000000000003</v>
      </c>
      <c r="J588">
        <v>2021</v>
      </c>
    </row>
    <row r="589" spans="1:10" x14ac:dyDescent="0.3">
      <c r="A589" t="s">
        <v>132</v>
      </c>
      <c r="B589" t="s">
        <v>328</v>
      </c>
      <c r="C589" t="s">
        <v>329</v>
      </c>
    </row>
    <row r="590" spans="1:10" x14ac:dyDescent="0.3">
      <c r="A590" t="s">
        <v>132</v>
      </c>
      <c r="B590" t="s">
        <v>317</v>
      </c>
      <c r="C590" t="s">
        <v>347</v>
      </c>
      <c r="D590" t="s">
        <v>348</v>
      </c>
      <c r="E590">
        <v>2.048</v>
      </c>
      <c r="F590">
        <v>2.0619999999999998</v>
      </c>
      <c r="G590">
        <v>2.0870000000000002</v>
      </c>
      <c r="H590">
        <v>2.1120000000000001</v>
      </c>
      <c r="I590">
        <v>2.1379999999999999</v>
      </c>
      <c r="J590">
        <v>2016</v>
      </c>
    </row>
    <row r="591" spans="1:10" x14ac:dyDescent="0.3">
      <c r="A591" t="s">
        <v>137</v>
      </c>
      <c r="B591" t="s">
        <v>341</v>
      </c>
      <c r="C591" t="s">
        <v>342</v>
      </c>
      <c r="E591">
        <v>-2.516</v>
      </c>
      <c r="F591">
        <v>-2.9670000000000001</v>
      </c>
      <c r="G591">
        <v>5.0110000000000001</v>
      </c>
      <c r="H591">
        <v>4.8109999999999999</v>
      </c>
      <c r="I591">
        <v>4.5570000000000004</v>
      </c>
      <c r="J591">
        <v>2021</v>
      </c>
    </row>
    <row r="592" spans="1:10" x14ac:dyDescent="0.3">
      <c r="A592" t="s">
        <v>137</v>
      </c>
      <c r="B592" t="s">
        <v>343</v>
      </c>
      <c r="C592" t="s">
        <v>344</v>
      </c>
      <c r="D592" t="s">
        <v>345</v>
      </c>
      <c r="E592">
        <v>3.08</v>
      </c>
      <c r="F592">
        <v>3.0369999999999999</v>
      </c>
      <c r="G592">
        <v>3.5089999999999999</v>
      </c>
      <c r="H592">
        <v>3.9740000000000002</v>
      </c>
      <c r="I592">
        <v>4.3470000000000004</v>
      </c>
      <c r="J592">
        <v>2021</v>
      </c>
    </row>
    <row r="593" spans="1:10" x14ac:dyDescent="0.3">
      <c r="A593" t="s">
        <v>137</v>
      </c>
      <c r="B593" t="s">
        <v>346</v>
      </c>
      <c r="C593" t="s">
        <v>344</v>
      </c>
      <c r="D593" t="s">
        <v>339</v>
      </c>
      <c r="E593">
        <v>623.88699999999994</v>
      </c>
      <c r="F593">
        <v>600.47500000000002</v>
      </c>
      <c r="G593">
        <v>677.38699999999994</v>
      </c>
      <c r="H593">
        <v>749.18700000000001</v>
      </c>
      <c r="I593">
        <v>800.21299999999997</v>
      </c>
      <c r="J593">
        <v>2020</v>
      </c>
    </row>
    <row r="594" spans="1:10" x14ac:dyDescent="0.3">
      <c r="A594" t="s">
        <v>137</v>
      </c>
      <c r="B594" t="s">
        <v>325</v>
      </c>
      <c r="C594" t="s">
        <v>342</v>
      </c>
      <c r="E594">
        <v>26.969000000000001</v>
      </c>
      <c r="F594">
        <v>16.952999999999999</v>
      </c>
      <c r="G594">
        <v>7.8159999999999998</v>
      </c>
      <c r="H594">
        <v>7.593</v>
      </c>
      <c r="I594">
        <v>10.596</v>
      </c>
      <c r="J594">
        <v>2021</v>
      </c>
    </row>
    <row r="595" spans="1:10" x14ac:dyDescent="0.3">
      <c r="A595" t="s">
        <v>137</v>
      </c>
      <c r="B595" t="s">
        <v>328</v>
      </c>
      <c r="C595" t="s">
        <v>329</v>
      </c>
    </row>
    <row r="596" spans="1:10" x14ac:dyDescent="0.3">
      <c r="A596" t="s">
        <v>137</v>
      </c>
      <c r="B596" t="s">
        <v>317</v>
      </c>
      <c r="C596" t="s">
        <v>347</v>
      </c>
      <c r="D596" t="s">
        <v>348</v>
      </c>
      <c r="E596">
        <v>4.9370000000000003</v>
      </c>
      <c r="F596">
        <v>5.0579999999999998</v>
      </c>
      <c r="G596">
        <v>5.18</v>
      </c>
      <c r="H596">
        <v>5.3049999999999997</v>
      </c>
      <c r="I596">
        <v>5.4320000000000004</v>
      </c>
      <c r="J596">
        <v>2020</v>
      </c>
    </row>
    <row r="597" spans="1:10" x14ac:dyDescent="0.3">
      <c r="A597" t="s">
        <v>246</v>
      </c>
      <c r="B597" t="s">
        <v>341</v>
      </c>
      <c r="C597" t="s">
        <v>342</v>
      </c>
      <c r="E597">
        <v>-11.196</v>
      </c>
      <c r="F597">
        <v>-29.456</v>
      </c>
      <c r="G597">
        <v>28.335000000000001</v>
      </c>
      <c r="H597">
        <v>-9.6199999999999992</v>
      </c>
      <c r="I597">
        <v>12.548</v>
      </c>
      <c r="J597">
        <v>2021</v>
      </c>
    </row>
    <row r="598" spans="1:10" x14ac:dyDescent="0.3">
      <c r="A598" t="s">
        <v>246</v>
      </c>
      <c r="B598" t="s">
        <v>343</v>
      </c>
      <c r="C598" t="s">
        <v>344</v>
      </c>
      <c r="D598" t="s">
        <v>345</v>
      </c>
      <c r="E598">
        <v>69.28</v>
      </c>
      <c r="F598">
        <v>46.920999999999999</v>
      </c>
      <c r="G598">
        <v>35.223999999999997</v>
      </c>
      <c r="H598">
        <v>37.795999999999999</v>
      </c>
      <c r="I598">
        <v>40.194000000000003</v>
      </c>
      <c r="J598">
        <v>2021</v>
      </c>
    </row>
    <row r="599" spans="1:10" x14ac:dyDescent="0.3">
      <c r="A599" t="s">
        <v>246</v>
      </c>
      <c r="B599" t="s">
        <v>346</v>
      </c>
      <c r="C599" t="s">
        <v>344</v>
      </c>
      <c r="D599" t="s">
        <v>339</v>
      </c>
      <c r="E599">
        <v>10532.11</v>
      </c>
      <c r="F599">
        <v>7062.56</v>
      </c>
      <c r="G599">
        <v>5249.5</v>
      </c>
      <c r="H599">
        <v>5577.01</v>
      </c>
      <c r="I599">
        <v>5872.22</v>
      </c>
      <c r="J599">
        <v>2019</v>
      </c>
    </row>
    <row r="600" spans="1:10" x14ac:dyDescent="0.3">
      <c r="A600" t="s">
        <v>246</v>
      </c>
      <c r="B600" t="s">
        <v>325</v>
      </c>
      <c r="C600" t="s">
        <v>342</v>
      </c>
      <c r="E600">
        <v>-2.87</v>
      </c>
      <c r="F600">
        <v>1.468</v>
      </c>
      <c r="G600">
        <v>2.88</v>
      </c>
      <c r="H600">
        <v>4.51</v>
      </c>
      <c r="I600">
        <v>3.4279999999999999</v>
      </c>
      <c r="J600">
        <v>2022</v>
      </c>
    </row>
    <row r="601" spans="1:10" x14ac:dyDescent="0.3">
      <c r="A601" t="s">
        <v>246</v>
      </c>
      <c r="B601" t="s">
        <v>328</v>
      </c>
      <c r="C601" t="s">
        <v>329</v>
      </c>
    </row>
    <row r="602" spans="1:10" x14ac:dyDescent="0.3">
      <c r="A602" t="s">
        <v>246</v>
      </c>
      <c r="B602" t="s">
        <v>317</v>
      </c>
      <c r="C602" t="s">
        <v>347</v>
      </c>
      <c r="D602" t="s">
        <v>348</v>
      </c>
      <c r="E602">
        <v>6.5780000000000003</v>
      </c>
      <c r="F602">
        <v>6.6440000000000001</v>
      </c>
      <c r="G602">
        <v>6.71</v>
      </c>
      <c r="H602">
        <v>6.7770000000000001</v>
      </c>
      <c r="I602">
        <v>6.8449999999999998</v>
      </c>
      <c r="J602">
        <v>2019</v>
      </c>
    </row>
    <row r="603" spans="1:10" x14ac:dyDescent="0.3">
      <c r="A603" t="s">
        <v>73</v>
      </c>
      <c r="B603" t="s">
        <v>341</v>
      </c>
      <c r="C603" t="s">
        <v>342</v>
      </c>
      <c r="E603">
        <v>4.625</v>
      </c>
      <c r="F603">
        <v>-2.1999999999999999E-2</v>
      </c>
      <c r="G603">
        <v>5.9809999999999999</v>
      </c>
      <c r="H603">
        <v>1.8879999999999999</v>
      </c>
      <c r="I603">
        <v>-0.17799999999999999</v>
      </c>
      <c r="J603">
        <v>2022</v>
      </c>
    </row>
    <row r="604" spans="1:10" x14ac:dyDescent="0.3">
      <c r="A604" t="s">
        <v>73</v>
      </c>
      <c r="B604" t="s">
        <v>343</v>
      </c>
      <c r="C604" t="s">
        <v>344</v>
      </c>
      <c r="D604" t="s">
        <v>345</v>
      </c>
      <c r="E604">
        <v>54.767000000000003</v>
      </c>
      <c r="F604">
        <v>56.869</v>
      </c>
      <c r="G604">
        <v>66.459000000000003</v>
      </c>
      <c r="H604">
        <v>70.39</v>
      </c>
      <c r="I604">
        <v>79.427000000000007</v>
      </c>
      <c r="J604">
        <v>2022</v>
      </c>
    </row>
    <row r="605" spans="1:10" x14ac:dyDescent="0.3">
      <c r="A605" t="s">
        <v>73</v>
      </c>
      <c r="B605" t="s">
        <v>346</v>
      </c>
      <c r="C605" t="s">
        <v>344</v>
      </c>
      <c r="D605" t="s">
        <v>339</v>
      </c>
      <c r="E605">
        <v>19600.560000000001</v>
      </c>
      <c r="F605">
        <v>20347.62</v>
      </c>
      <c r="G605">
        <v>23728.3</v>
      </c>
      <c r="H605">
        <v>24988.69</v>
      </c>
      <c r="I605">
        <v>28481.99</v>
      </c>
      <c r="J605">
        <v>2022</v>
      </c>
    </row>
    <row r="606" spans="1:10" x14ac:dyDescent="0.3">
      <c r="A606" t="s">
        <v>73</v>
      </c>
      <c r="B606" t="s">
        <v>325</v>
      </c>
      <c r="C606" t="s">
        <v>342</v>
      </c>
      <c r="E606">
        <v>2.242</v>
      </c>
      <c r="F606">
        <v>1.0620000000000001</v>
      </c>
      <c r="G606">
        <v>4.625</v>
      </c>
      <c r="H606">
        <v>18.858000000000001</v>
      </c>
      <c r="I606">
        <v>9.3089999999999993</v>
      </c>
      <c r="J606">
        <v>2022</v>
      </c>
    </row>
    <row r="607" spans="1:10" x14ac:dyDescent="0.3">
      <c r="A607" t="s">
        <v>73</v>
      </c>
      <c r="B607" t="s">
        <v>328</v>
      </c>
      <c r="C607" t="s">
        <v>329</v>
      </c>
      <c r="E607">
        <v>6.2539999999999996</v>
      </c>
      <c r="F607">
        <v>8.4879999999999995</v>
      </c>
      <c r="G607">
        <v>7.1130000000000004</v>
      </c>
      <c r="H607">
        <v>5.9249999999999998</v>
      </c>
      <c r="I607">
        <v>6.5</v>
      </c>
      <c r="J607">
        <v>2022</v>
      </c>
    </row>
    <row r="608" spans="1:10" x14ac:dyDescent="0.3">
      <c r="A608" t="s">
        <v>73</v>
      </c>
      <c r="B608" t="s">
        <v>317</v>
      </c>
      <c r="C608" t="s">
        <v>347</v>
      </c>
      <c r="D608" t="s">
        <v>348</v>
      </c>
      <c r="E608">
        <v>2.794</v>
      </c>
      <c r="F608">
        <v>2.7949999999999999</v>
      </c>
      <c r="G608">
        <v>2.8010000000000002</v>
      </c>
      <c r="H608">
        <v>2.8170000000000002</v>
      </c>
      <c r="I608">
        <v>2.7890000000000001</v>
      </c>
      <c r="J608">
        <v>2022</v>
      </c>
    </row>
    <row r="609" spans="1:10" x14ac:dyDescent="0.3">
      <c r="A609" t="s">
        <v>91</v>
      </c>
      <c r="B609" t="s">
        <v>341</v>
      </c>
      <c r="C609" t="s">
        <v>342</v>
      </c>
      <c r="E609">
        <v>2.9159999999999999</v>
      </c>
      <c r="F609">
        <v>-0.91</v>
      </c>
      <c r="G609">
        <v>7.1680000000000001</v>
      </c>
      <c r="H609">
        <v>1.38</v>
      </c>
      <c r="I609">
        <v>-0.442</v>
      </c>
      <c r="J609">
        <v>2022</v>
      </c>
    </row>
    <row r="610" spans="1:10" x14ac:dyDescent="0.3">
      <c r="A610" t="s">
        <v>91</v>
      </c>
      <c r="B610" t="s">
        <v>343</v>
      </c>
      <c r="C610" t="s">
        <v>344</v>
      </c>
      <c r="D610" t="s">
        <v>345</v>
      </c>
      <c r="E610">
        <v>69.897999999999996</v>
      </c>
      <c r="F610">
        <v>73.64</v>
      </c>
      <c r="G610">
        <v>85.641000000000005</v>
      </c>
      <c r="H610">
        <v>81.706000000000003</v>
      </c>
      <c r="I610">
        <v>89.094999999999999</v>
      </c>
      <c r="J610">
        <v>2022</v>
      </c>
    </row>
    <row r="611" spans="1:10" x14ac:dyDescent="0.3">
      <c r="A611" t="s">
        <v>91</v>
      </c>
      <c r="B611" t="s">
        <v>346</v>
      </c>
      <c r="C611" t="s">
        <v>344</v>
      </c>
      <c r="D611" t="s">
        <v>339</v>
      </c>
      <c r="E611">
        <v>113860.53</v>
      </c>
      <c r="F611">
        <v>117616.15</v>
      </c>
      <c r="G611">
        <v>134925.16</v>
      </c>
      <c r="H611">
        <v>126598.1</v>
      </c>
      <c r="I611">
        <v>135605.44</v>
      </c>
      <c r="J611">
        <v>2022</v>
      </c>
    </row>
    <row r="612" spans="1:10" x14ac:dyDescent="0.3">
      <c r="A612" t="s">
        <v>91</v>
      </c>
      <c r="B612" t="s">
        <v>325</v>
      </c>
      <c r="C612" t="s">
        <v>342</v>
      </c>
      <c r="E612">
        <v>1.653</v>
      </c>
      <c r="F612">
        <v>6.0000000000000001E-3</v>
      </c>
      <c r="G612">
        <v>3.47</v>
      </c>
      <c r="H612">
        <v>8.1489999999999991</v>
      </c>
      <c r="I612">
        <v>3.1549999999999998</v>
      </c>
      <c r="J612">
        <v>2022</v>
      </c>
    </row>
    <row r="613" spans="1:10" x14ac:dyDescent="0.3">
      <c r="A613" t="s">
        <v>91</v>
      </c>
      <c r="B613" t="s">
        <v>328</v>
      </c>
      <c r="C613" t="s">
        <v>329</v>
      </c>
      <c r="E613">
        <v>5.4029999999999996</v>
      </c>
      <c r="F613">
        <v>6.3630000000000004</v>
      </c>
      <c r="G613">
        <v>5.7439999999999998</v>
      </c>
      <c r="H613">
        <v>4.806</v>
      </c>
      <c r="I613">
        <v>5.2370000000000001</v>
      </c>
      <c r="J613">
        <v>2022</v>
      </c>
    </row>
    <row r="614" spans="1:10" x14ac:dyDescent="0.3">
      <c r="A614" t="s">
        <v>91</v>
      </c>
      <c r="B614" t="s">
        <v>317</v>
      </c>
      <c r="C614" t="s">
        <v>347</v>
      </c>
      <c r="D614" t="s">
        <v>348</v>
      </c>
      <c r="E614">
        <v>0.61399999999999999</v>
      </c>
      <c r="F614">
        <v>0.626</v>
      </c>
      <c r="G614">
        <v>0.63500000000000001</v>
      </c>
      <c r="H614">
        <v>0.64500000000000002</v>
      </c>
      <c r="I614">
        <v>0.65700000000000003</v>
      </c>
      <c r="J614">
        <v>2022</v>
      </c>
    </row>
    <row r="615" spans="1:10" x14ac:dyDescent="0.3">
      <c r="A615" t="s">
        <v>408</v>
      </c>
      <c r="B615" t="s">
        <v>341</v>
      </c>
      <c r="C615" t="s">
        <v>342</v>
      </c>
      <c r="E615">
        <v>-2.512</v>
      </c>
      <c r="F615">
        <v>-54.235999999999997</v>
      </c>
      <c r="G615">
        <v>19.266999999999999</v>
      </c>
      <c r="H615">
        <v>-26.760999999999999</v>
      </c>
      <c r="I615">
        <v>74.400000000000006</v>
      </c>
      <c r="J615">
        <v>2022</v>
      </c>
    </row>
    <row r="616" spans="1:10" x14ac:dyDescent="0.3">
      <c r="A616" t="s">
        <v>408</v>
      </c>
      <c r="B616" t="s">
        <v>343</v>
      </c>
      <c r="C616" t="s">
        <v>344</v>
      </c>
      <c r="D616" t="s">
        <v>345</v>
      </c>
      <c r="E616">
        <v>55.204999999999998</v>
      </c>
      <c r="F616">
        <v>25.46</v>
      </c>
      <c r="G616">
        <v>30.123999999999999</v>
      </c>
      <c r="H616">
        <v>21.978999999999999</v>
      </c>
      <c r="I616">
        <v>38.479999999999997</v>
      </c>
      <c r="J616">
        <v>2022</v>
      </c>
    </row>
    <row r="617" spans="1:10" x14ac:dyDescent="0.3">
      <c r="A617" t="s">
        <v>408</v>
      </c>
      <c r="B617" t="s">
        <v>346</v>
      </c>
      <c r="C617" t="s">
        <v>344</v>
      </c>
      <c r="D617" t="s">
        <v>339</v>
      </c>
      <c r="E617">
        <v>81231.55</v>
      </c>
      <c r="F617">
        <v>37270.800000000003</v>
      </c>
      <c r="G617">
        <v>44091.8</v>
      </c>
      <c r="H617">
        <v>31539.49</v>
      </c>
      <c r="I617">
        <v>54295.66</v>
      </c>
      <c r="J617">
        <v>2021</v>
      </c>
    </row>
    <row r="618" spans="1:10" x14ac:dyDescent="0.3">
      <c r="A618" t="s">
        <v>408</v>
      </c>
      <c r="B618" t="s">
        <v>325</v>
      </c>
      <c r="C618" t="s">
        <v>342</v>
      </c>
      <c r="E618">
        <v>2.7519999999999998</v>
      </c>
      <c r="F618">
        <v>0.81100000000000005</v>
      </c>
      <c r="G618">
        <v>2.7E-2</v>
      </c>
      <c r="H618">
        <v>1.0449999999999999</v>
      </c>
      <c r="I618">
        <v>0.9</v>
      </c>
      <c r="J618">
        <v>2022</v>
      </c>
    </row>
    <row r="619" spans="1:10" x14ac:dyDescent="0.3">
      <c r="A619" t="s">
        <v>408</v>
      </c>
      <c r="B619" t="s">
        <v>328</v>
      </c>
      <c r="C619" t="s">
        <v>329</v>
      </c>
      <c r="E619">
        <v>1.7250000000000001</v>
      </c>
      <c r="F619">
        <v>2.5499999999999998</v>
      </c>
      <c r="G619">
        <v>2.95</v>
      </c>
      <c r="H619">
        <v>3</v>
      </c>
      <c r="I619">
        <v>2.65</v>
      </c>
      <c r="J619">
        <v>2021</v>
      </c>
    </row>
    <row r="620" spans="1:10" x14ac:dyDescent="0.3">
      <c r="A620" t="s">
        <v>408</v>
      </c>
      <c r="B620" t="s">
        <v>317</v>
      </c>
      <c r="C620" t="s">
        <v>347</v>
      </c>
      <c r="D620" t="s">
        <v>348</v>
      </c>
      <c r="E620">
        <v>0.68</v>
      </c>
      <c r="F620">
        <v>0.68300000000000005</v>
      </c>
      <c r="G620">
        <v>0.68300000000000005</v>
      </c>
      <c r="H620">
        <v>0.69699999999999995</v>
      </c>
      <c r="I620">
        <v>0.70899999999999996</v>
      </c>
      <c r="J620">
        <v>2021</v>
      </c>
    </row>
    <row r="621" spans="1:10" x14ac:dyDescent="0.3">
      <c r="A621" t="s">
        <v>107</v>
      </c>
      <c r="B621" t="s">
        <v>341</v>
      </c>
      <c r="C621" t="s">
        <v>342</v>
      </c>
      <c r="E621">
        <v>4.4109999999999996</v>
      </c>
      <c r="F621">
        <v>-7.1379999999999999</v>
      </c>
      <c r="G621">
        <v>5.74</v>
      </c>
      <c r="H621">
        <v>4</v>
      </c>
      <c r="I621">
        <v>4</v>
      </c>
      <c r="J621">
        <v>2022</v>
      </c>
    </row>
    <row r="622" spans="1:10" x14ac:dyDescent="0.3">
      <c r="A622" t="s">
        <v>107</v>
      </c>
      <c r="B622" t="s">
        <v>343</v>
      </c>
      <c r="C622" t="s">
        <v>344</v>
      </c>
      <c r="D622" t="s">
        <v>345</v>
      </c>
      <c r="E622">
        <v>14.105</v>
      </c>
      <c r="F622">
        <v>13.051</v>
      </c>
      <c r="G622">
        <v>14.555</v>
      </c>
      <c r="H622">
        <v>15.148999999999999</v>
      </c>
      <c r="I622">
        <v>15.763</v>
      </c>
      <c r="J622">
        <v>2022</v>
      </c>
    </row>
    <row r="623" spans="1:10" x14ac:dyDescent="0.3">
      <c r="A623" t="s">
        <v>107</v>
      </c>
      <c r="B623" t="s">
        <v>346</v>
      </c>
      <c r="C623" t="s">
        <v>344</v>
      </c>
      <c r="D623" t="s">
        <v>339</v>
      </c>
      <c r="E623">
        <v>531.75</v>
      </c>
      <c r="F623">
        <v>477.375</v>
      </c>
      <c r="G623">
        <v>516.529</v>
      </c>
      <c r="H623">
        <v>523.08399999999995</v>
      </c>
      <c r="I623">
        <v>529.55999999999995</v>
      </c>
      <c r="J623">
        <v>2018</v>
      </c>
    </row>
    <row r="624" spans="1:10" x14ac:dyDescent="0.3">
      <c r="A624" t="s">
        <v>107</v>
      </c>
      <c r="B624" t="s">
        <v>325</v>
      </c>
      <c r="C624" t="s">
        <v>342</v>
      </c>
      <c r="E624">
        <v>5.6230000000000002</v>
      </c>
      <c r="F624">
        <v>4.1879999999999997</v>
      </c>
      <c r="G624">
        <v>5.819</v>
      </c>
      <c r="H624">
        <v>8.157</v>
      </c>
      <c r="I624">
        <v>10.5</v>
      </c>
      <c r="J624">
        <v>2022</v>
      </c>
    </row>
    <row r="625" spans="1:10" x14ac:dyDescent="0.3">
      <c r="A625" t="s">
        <v>107</v>
      </c>
      <c r="B625" t="s">
        <v>328</v>
      </c>
      <c r="C625" t="s">
        <v>329</v>
      </c>
    </row>
    <row r="626" spans="1:10" x14ac:dyDescent="0.3">
      <c r="A626" t="s">
        <v>107</v>
      </c>
      <c r="B626" t="s">
        <v>317</v>
      </c>
      <c r="C626" t="s">
        <v>347</v>
      </c>
      <c r="D626" t="s">
        <v>348</v>
      </c>
      <c r="E626">
        <v>26.524999999999999</v>
      </c>
      <c r="F626">
        <v>27.34</v>
      </c>
      <c r="G626">
        <v>28.178000000000001</v>
      </c>
      <c r="H626">
        <v>28.960999999999999</v>
      </c>
      <c r="I626">
        <v>29.765999999999998</v>
      </c>
      <c r="J626">
        <v>2018</v>
      </c>
    </row>
    <row r="627" spans="1:10" x14ac:dyDescent="0.3">
      <c r="A627" t="s">
        <v>184</v>
      </c>
      <c r="B627" t="s">
        <v>341</v>
      </c>
      <c r="C627" t="s">
        <v>342</v>
      </c>
      <c r="E627">
        <v>5.4480000000000004</v>
      </c>
      <c r="F627">
        <v>0.91300000000000003</v>
      </c>
      <c r="G627">
        <v>4.5670000000000002</v>
      </c>
      <c r="H627">
        <v>0.8</v>
      </c>
      <c r="I627">
        <v>1.7</v>
      </c>
      <c r="J627">
        <v>2022</v>
      </c>
    </row>
    <row r="628" spans="1:10" x14ac:dyDescent="0.3">
      <c r="A628" t="s">
        <v>184</v>
      </c>
      <c r="B628" t="s">
        <v>343</v>
      </c>
      <c r="C628" t="s">
        <v>344</v>
      </c>
      <c r="D628" t="s">
        <v>345</v>
      </c>
      <c r="E628">
        <v>11.031000000000001</v>
      </c>
      <c r="F628">
        <v>11.847</v>
      </c>
      <c r="G628">
        <v>12.476000000000001</v>
      </c>
      <c r="H628">
        <v>12.537000000000001</v>
      </c>
      <c r="I628">
        <v>13.176</v>
      </c>
      <c r="J628">
        <v>2022</v>
      </c>
    </row>
    <row r="629" spans="1:10" x14ac:dyDescent="0.3">
      <c r="A629" t="s">
        <v>184</v>
      </c>
      <c r="B629" t="s">
        <v>346</v>
      </c>
      <c r="C629" t="s">
        <v>344</v>
      </c>
      <c r="D629" t="s">
        <v>339</v>
      </c>
      <c r="E629">
        <v>543.68499999999995</v>
      </c>
      <c r="F629">
        <v>567.59</v>
      </c>
      <c r="G629">
        <v>580.96699999999998</v>
      </c>
      <c r="H629">
        <v>567.45399999999995</v>
      </c>
      <c r="I629">
        <v>579.70100000000002</v>
      </c>
      <c r="J629">
        <v>2016</v>
      </c>
    </row>
    <row r="630" spans="1:10" x14ac:dyDescent="0.3">
      <c r="A630" t="s">
        <v>184</v>
      </c>
      <c r="B630" t="s">
        <v>325</v>
      </c>
      <c r="C630" t="s">
        <v>342</v>
      </c>
      <c r="E630">
        <v>9.3780000000000001</v>
      </c>
      <c r="F630">
        <v>8.6389999999999993</v>
      </c>
      <c r="G630">
        <v>9.343</v>
      </c>
      <c r="H630">
        <v>20.838999999999999</v>
      </c>
      <c r="I630">
        <v>27.745999999999999</v>
      </c>
      <c r="J630">
        <v>2022</v>
      </c>
    </row>
    <row r="631" spans="1:10" x14ac:dyDescent="0.3">
      <c r="A631" t="s">
        <v>184</v>
      </c>
      <c r="B631" t="s">
        <v>328</v>
      </c>
      <c r="C631" t="s">
        <v>329</v>
      </c>
    </row>
    <row r="632" spans="1:10" x14ac:dyDescent="0.3">
      <c r="A632" t="s">
        <v>184</v>
      </c>
      <c r="B632" t="s">
        <v>317</v>
      </c>
      <c r="C632" t="s">
        <v>347</v>
      </c>
      <c r="D632" t="s">
        <v>348</v>
      </c>
      <c r="E632">
        <v>20.289000000000001</v>
      </c>
      <c r="F632">
        <v>20.873000000000001</v>
      </c>
      <c r="G632">
        <v>21.474</v>
      </c>
      <c r="H632">
        <v>22.093</v>
      </c>
      <c r="I632">
        <v>22.728999999999999</v>
      </c>
      <c r="J632">
        <v>2016</v>
      </c>
    </row>
    <row r="633" spans="1:10" x14ac:dyDescent="0.3">
      <c r="A633" t="s">
        <v>25</v>
      </c>
      <c r="B633" t="s">
        <v>341</v>
      </c>
      <c r="C633" t="s">
        <v>342</v>
      </c>
      <c r="E633">
        <v>4.4130000000000003</v>
      </c>
      <c r="F633">
        <v>-5.4569999999999999</v>
      </c>
      <c r="G633">
        <v>3.298</v>
      </c>
      <c r="H633">
        <v>8.65</v>
      </c>
      <c r="I633">
        <v>3.96</v>
      </c>
      <c r="J633">
        <v>2022</v>
      </c>
    </row>
    <row r="634" spans="1:10" x14ac:dyDescent="0.3">
      <c r="A634" t="s">
        <v>25</v>
      </c>
      <c r="B634" t="s">
        <v>343</v>
      </c>
      <c r="C634" t="s">
        <v>344</v>
      </c>
      <c r="D634" t="s">
        <v>345</v>
      </c>
      <c r="E634">
        <v>365.178</v>
      </c>
      <c r="F634">
        <v>337.45600000000002</v>
      </c>
      <c r="G634">
        <v>373.83199999999999</v>
      </c>
      <c r="H634">
        <v>407.02699999999999</v>
      </c>
      <c r="I634">
        <v>430.89499999999998</v>
      </c>
      <c r="J634">
        <v>2022</v>
      </c>
    </row>
    <row r="635" spans="1:10" x14ac:dyDescent="0.3">
      <c r="A635" t="s">
        <v>25</v>
      </c>
      <c r="B635" t="s">
        <v>346</v>
      </c>
      <c r="C635" t="s">
        <v>344</v>
      </c>
      <c r="D635" t="s">
        <v>339</v>
      </c>
      <c r="E635">
        <v>11228.29</v>
      </c>
      <c r="F635">
        <v>10400.219999999999</v>
      </c>
      <c r="G635">
        <v>11475.7</v>
      </c>
      <c r="H635">
        <v>12465.61</v>
      </c>
      <c r="I635">
        <v>13034.07</v>
      </c>
      <c r="J635">
        <v>2022</v>
      </c>
    </row>
    <row r="636" spans="1:10" x14ac:dyDescent="0.3">
      <c r="A636" t="s">
        <v>25</v>
      </c>
      <c r="B636" t="s">
        <v>325</v>
      </c>
      <c r="C636" t="s">
        <v>342</v>
      </c>
      <c r="E636">
        <v>0.66300000000000003</v>
      </c>
      <c r="F636">
        <v>-1.139</v>
      </c>
      <c r="G636">
        <v>2.4769999999999999</v>
      </c>
      <c r="H636">
        <v>3.379</v>
      </c>
      <c r="I636">
        <v>2.8570000000000002</v>
      </c>
      <c r="J636">
        <v>2022</v>
      </c>
    </row>
    <row r="637" spans="1:10" x14ac:dyDescent="0.3">
      <c r="A637" t="s">
        <v>25</v>
      </c>
      <c r="B637" t="s">
        <v>328</v>
      </c>
      <c r="C637" t="s">
        <v>329</v>
      </c>
      <c r="E637">
        <v>3.2749999999999999</v>
      </c>
      <c r="F637">
        <v>4.5250000000000004</v>
      </c>
      <c r="G637">
        <v>4.6500000000000004</v>
      </c>
      <c r="H637">
        <v>3.8250000000000002</v>
      </c>
      <c r="I637">
        <v>3.625</v>
      </c>
      <c r="J637">
        <v>2022</v>
      </c>
    </row>
    <row r="638" spans="1:10" x14ac:dyDescent="0.3">
      <c r="A638" t="s">
        <v>25</v>
      </c>
      <c r="B638" t="s">
        <v>317</v>
      </c>
      <c r="C638" t="s">
        <v>347</v>
      </c>
      <c r="D638" t="s">
        <v>348</v>
      </c>
      <c r="E638">
        <v>32.523000000000003</v>
      </c>
      <c r="F638">
        <v>32.447000000000003</v>
      </c>
      <c r="G638">
        <v>32.576000000000001</v>
      </c>
      <c r="H638">
        <v>32.652000000000001</v>
      </c>
      <c r="I638">
        <v>33.058999999999997</v>
      </c>
      <c r="J638">
        <v>2022</v>
      </c>
    </row>
    <row r="639" spans="1:10" x14ac:dyDescent="0.3">
      <c r="A639" t="s">
        <v>179</v>
      </c>
      <c r="B639" t="s">
        <v>341</v>
      </c>
      <c r="C639" t="s">
        <v>342</v>
      </c>
      <c r="E639">
        <v>6.8840000000000003</v>
      </c>
      <c r="F639">
        <v>-33.360999999999997</v>
      </c>
      <c r="G639">
        <v>41.747</v>
      </c>
      <c r="H639">
        <v>13.863</v>
      </c>
      <c r="I639">
        <v>8.0679999999999996</v>
      </c>
      <c r="J639">
        <v>2022</v>
      </c>
    </row>
    <row r="640" spans="1:10" x14ac:dyDescent="0.3">
      <c r="A640" t="s">
        <v>179</v>
      </c>
      <c r="B640" t="s">
        <v>343</v>
      </c>
      <c r="C640" t="s">
        <v>344</v>
      </c>
      <c r="D640" t="s">
        <v>345</v>
      </c>
      <c r="E640">
        <v>5.5990000000000002</v>
      </c>
      <c r="F640">
        <v>3.7389999999999999</v>
      </c>
      <c r="G640">
        <v>5.3920000000000003</v>
      </c>
      <c r="H640">
        <v>6.2380000000000004</v>
      </c>
      <c r="I640">
        <v>6.9770000000000003</v>
      </c>
      <c r="J640">
        <v>2022</v>
      </c>
    </row>
    <row r="641" spans="1:10" x14ac:dyDescent="0.3">
      <c r="A641" t="s">
        <v>179</v>
      </c>
      <c r="B641" t="s">
        <v>346</v>
      </c>
      <c r="C641" t="s">
        <v>344</v>
      </c>
      <c r="D641" t="s">
        <v>339</v>
      </c>
      <c r="E641">
        <v>15060.82</v>
      </c>
      <c r="F641">
        <v>9892.1200000000008</v>
      </c>
      <c r="G641">
        <v>14029.91</v>
      </c>
      <c r="H641">
        <v>15962.49</v>
      </c>
      <c r="I641">
        <v>17558.75</v>
      </c>
      <c r="J641">
        <v>2014</v>
      </c>
    </row>
    <row r="642" spans="1:10" x14ac:dyDescent="0.3">
      <c r="A642" t="s">
        <v>179</v>
      </c>
      <c r="B642" t="s">
        <v>325</v>
      </c>
      <c r="C642" t="s">
        <v>342</v>
      </c>
      <c r="E642">
        <v>1.3260000000000001</v>
      </c>
      <c r="F642">
        <v>-1.5940000000000001</v>
      </c>
      <c r="G642">
        <v>0.21299999999999999</v>
      </c>
      <c r="H642">
        <v>2.601</v>
      </c>
      <c r="I642">
        <v>3.496</v>
      </c>
      <c r="J642">
        <v>2022</v>
      </c>
    </row>
    <row r="643" spans="1:10" x14ac:dyDescent="0.3">
      <c r="A643" t="s">
        <v>179</v>
      </c>
      <c r="B643" t="s">
        <v>328</v>
      </c>
      <c r="C643" t="s">
        <v>329</v>
      </c>
    </row>
    <row r="644" spans="1:10" x14ac:dyDescent="0.3">
      <c r="A644" t="s">
        <v>179</v>
      </c>
      <c r="B644" t="s">
        <v>317</v>
      </c>
      <c r="C644" t="s">
        <v>347</v>
      </c>
      <c r="D644" t="s">
        <v>348</v>
      </c>
      <c r="E644">
        <v>0.372</v>
      </c>
      <c r="F644">
        <v>0.378</v>
      </c>
      <c r="G644">
        <v>0.38400000000000001</v>
      </c>
      <c r="H644">
        <v>0.39100000000000001</v>
      </c>
      <c r="I644">
        <v>0.39700000000000002</v>
      </c>
      <c r="J644">
        <v>2014</v>
      </c>
    </row>
    <row r="645" spans="1:10" x14ac:dyDescent="0.3">
      <c r="A645" t="s">
        <v>182</v>
      </c>
      <c r="B645" t="s">
        <v>341</v>
      </c>
      <c r="C645" t="s">
        <v>342</v>
      </c>
      <c r="E645">
        <v>4.7649999999999997</v>
      </c>
      <c r="F645">
        <v>-1.244</v>
      </c>
      <c r="G645">
        <v>3.0550000000000002</v>
      </c>
      <c r="H645">
        <v>3.7040000000000002</v>
      </c>
      <c r="I645">
        <v>4.5</v>
      </c>
      <c r="J645">
        <v>2022</v>
      </c>
    </row>
    <row r="646" spans="1:10" x14ac:dyDescent="0.3">
      <c r="A646" t="s">
        <v>182</v>
      </c>
      <c r="B646" t="s">
        <v>343</v>
      </c>
      <c r="C646" t="s">
        <v>344</v>
      </c>
      <c r="D646" t="s">
        <v>345</v>
      </c>
      <c r="E646">
        <v>17.280999999999999</v>
      </c>
      <c r="F646">
        <v>17.643000000000001</v>
      </c>
      <c r="G646">
        <v>19.782</v>
      </c>
      <c r="H646">
        <v>19.170999999999999</v>
      </c>
      <c r="I646">
        <v>21.309000000000001</v>
      </c>
      <c r="J646">
        <v>2022</v>
      </c>
    </row>
    <row r="647" spans="1:10" x14ac:dyDescent="0.3">
      <c r="A647" t="s">
        <v>182</v>
      </c>
      <c r="B647" t="s">
        <v>346</v>
      </c>
      <c r="C647" t="s">
        <v>344</v>
      </c>
      <c r="D647" t="s">
        <v>339</v>
      </c>
      <c r="E647">
        <v>840.21100000000001</v>
      </c>
      <c r="F647">
        <v>831.03399999999999</v>
      </c>
      <c r="G647">
        <v>902.67700000000002</v>
      </c>
      <c r="H647">
        <v>847.46100000000001</v>
      </c>
      <c r="I647">
        <v>912.64300000000003</v>
      </c>
      <c r="J647">
        <v>2022</v>
      </c>
    </row>
    <row r="648" spans="1:10" x14ac:dyDescent="0.3">
      <c r="A648" t="s">
        <v>182</v>
      </c>
      <c r="B648" t="s">
        <v>325</v>
      </c>
      <c r="C648" t="s">
        <v>342</v>
      </c>
      <c r="E648">
        <v>-3.03</v>
      </c>
      <c r="F648">
        <v>0.48099999999999998</v>
      </c>
      <c r="G648">
        <v>3.8079999999999998</v>
      </c>
      <c r="H648">
        <v>9.734</v>
      </c>
      <c r="I648">
        <v>5</v>
      </c>
      <c r="J648">
        <v>2022</v>
      </c>
    </row>
    <row r="649" spans="1:10" x14ac:dyDescent="0.3">
      <c r="A649" t="s">
        <v>182</v>
      </c>
      <c r="B649" t="s">
        <v>328</v>
      </c>
      <c r="C649" t="s">
        <v>329</v>
      </c>
    </row>
    <row r="650" spans="1:10" x14ac:dyDescent="0.3">
      <c r="A650" t="s">
        <v>182</v>
      </c>
      <c r="B650" t="s">
        <v>317</v>
      </c>
      <c r="C650" t="s">
        <v>347</v>
      </c>
      <c r="D650" t="s">
        <v>348</v>
      </c>
      <c r="E650">
        <v>20.567</v>
      </c>
      <c r="F650">
        <v>21.23</v>
      </c>
      <c r="G650">
        <v>21.914999999999999</v>
      </c>
      <c r="H650">
        <v>22.620999999999999</v>
      </c>
      <c r="I650">
        <v>23.347999999999999</v>
      </c>
      <c r="J650">
        <v>2022</v>
      </c>
    </row>
    <row r="651" spans="1:10" x14ac:dyDescent="0.3">
      <c r="A651" t="s">
        <v>120</v>
      </c>
      <c r="B651" t="s">
        <v>341</v>
      </c>
      <c r="C651" t="s">
        <v>342</v>
      </c>
      <c r="E651">
        <v>7.0590000000000002</v>
      </c>
      <c r="F651">
        <v>-8.0779999999999994</v>
      </c>
      <c r="G651">
        <v>12.298</v>
      </c>
      <c r="H651">
        <v>6.9160000000000004</v>
      </c>
      <c r="I651">
        <v>3.7879999999999998</v>
      </c>
      <c r="J651">
        <v>2022</v>
      </c>
    </row>
    <row r="652" spans="1:10" x14ac:dyDescent="0.3">
      <c r="A652" t="s">
        <v>120</v>
      </c>
      <c r="B652" t="s">
        <v>343</v>
      </c>
      <c r="C652" t="s">
        <v>344</v>
      </c>
      <c r="D652" t="s">
        <v>345</v>
      </c>
      <c r="E652">
        <v>15.994</v>
      </c>
      <c r="F652">
        <v>15.24</v>
      </c>
      <c r="G652">
        <v>18.099</v>
      </c>
      <c r="H652">
        <v>18.14</v>
      </c>
      <c r="I652">
        <v>20.311</v>
      </c>
      <c r="J652">
        <v>2022</v>
      </c>
    </row>
    <row r="653" spans="1:10" x14ac:dyDescent="0.3">
      <c r="A653" t="s">
        <v>120</v>
      </c>
      <c r="B653" t="s">
        <v>346</v>
      </c>
      <c r="C653" t="s">
        <v>344</v>
      </c>
      <c r="D653" t="s">
        <v>339</v>
      </c>
      <c r="E653">
        <v>32405.73</v>
      </c>
      <c r="F653">
        <v>29618.07</v>
      </c>
      <c r="G653">
        <v>35069.22</v>
      </c>
      <c r="H653">
        <v>34819.269999999997</v>
      </c>
      <c r="I653">
        <v>38715.19</v>
      </c>
      <c r="J653">
        <v>2022</v>
      </c>
    </row>
    <row r="654" spans="1:10" x14ac:dyDescent="0.3">
      <c r="A654" t="s">
        <v>120</v>
      </c>
      <c r="B654" t="s">
        <v>325</v>
      </c>
      <c r="C654" t="s">
        <v>342</v>
      </c>
      <c r="E654">
        <v>1.5189999999999999</v>
      </c>
      <c r="F654">
        <v>0.79400000000000004</v>
      </c>
      <c r="G654">
        <v>0.71499999999999997</v>
      </c>
      <c r="H654">
        <v>6.117</v>
      </c>
      <c r="I654">
        <v>5.8280000000000003</v>
      </c>
      <c r="J654">
        <v>2022</v>
      </c>
    </row>
    <row r="655" spans="1:10" x14ac:dyDescent="0.3">
      <c r="A655" t="s">
        <v>120</v>
      </c>
      <c r="B655" t="s">
        <v>328</v>
      </c>
      <c r="C655" t="s">
        <v>329</v>
      </c>
      <c r="E655">
        <v>3.633</v>
      </c>
      <c r="F655">
        <v>4.3579999999999997</v>
      </c>
      <c r="G655">
        <v>3.4079999999999999</v>
      </c>
      <c r="H655">
        <v>2.9169999999999998</v>
      </c>
      <c r="I655">
        <v>3.1</v>
      </c>
      <c r="J655">
        <v>2022</v>
      </c>
    </row>
    <row r="656" spans="1:10" x14ac:dyDescent="0.3">
      <c r="A656" t="s">
        <v>120</v>
      </c>
      <c r="B656" t="s">
        <v>317</v>
      </c>
      <c r="C656" t="s">
        <v>347</v>
      </c>
      <c r="D656" t="s">
        <v>348</v>
      </c>
      <c r="E656">
        <v>0.49399999999999999</v>
      </c>
      <c r="F656">
        <v>0.51500000000000001</v>
      </c>
      <c r="G656">
        <v>0.51600000000000001</v>
      </c>
      <c r="H656">
        <v>0.52100000000000002</v>
      </c>
      <c r="I656">
        <v>0.52500000000000002</v>
      </c>
      <c r="J656">
        <v>2022</v>
      </c>
    </row>
    <row r="657" spans="1:10" x14ac:dyDescent="0.3">
      <c r="A657" t="s">
        <v>148</v>
      </c>
      <c r="B657" t="s">
        <v>341</v>
      </c>
      <c r="C657" t="s">
        <v>342</v>
      </c>
      <c r="E657">
        <v>10.314</v>
      </c>
      <c r="F657">
        <v>-2.9009999999999998</v>
      </c>
      <c r="G657">
        <v>1.028</v>
      </c>
      <c r="H657">
        <v>-4.4539999999999997</v>
      </c>
      <c r="I657">
        <v>3</v>
      </c>
      <c r="J657">
        <v>2022</v>
      </c>
    </row>
    <row r="658" spans="1:10" x14ac:dyDescent="0.3">
      <c r="A658" t="s">
        <v>148</v>
      </c>
      <c r="B658" t="s">
        <v>343</v>
      </c>
      <c r="C658" t="s">
        <v>344</v>
      </c>
      <c r="D658" t="s">
        <v>345</v>
      </c>
      <c r="E658">
        <v>0.23200000000000001</v>
      </c>
      <c r="F658">
        <v>0.24099999999999999</v>
      </c>
      <c r="G658">
        <v>0.25800000000000001</v>
      </c>
      <c r="H658">
        <v>0.26100000000000001</v>
      </c>
      <c r="I658">
        <v>0.27700000000000002</v>
      </c>
      <c r="J658">
        <v>2022</v>
      </c>
    </row>
    <row r="659" spans="1:10" x14ac:dyDescent="0.3">
      <c r="A659" t="s">
        <v>148</v>
      </c>
      <c r="B659" t="s">
        <v>346</v>
      </c>
      <c r="C659" t="s">
        <v>344</v>
      </c>
      <c r="D659" t="s">
        <v>339</v>
      </c>
      <c r="E659">
        <v>5244.74</v>
      </c>
      <c r="F659">
        <v>5465.26</v>
      </c>
      <c r="G659">
        <v>5804.07</v>
      </c>
      <c r="H659">
        <v>5839.97</v>
      </c>
      <c r="I659">
        <v>6141.23</v>
      </c>
      <c r="J659">
        <v>2022</v>
      </c>
    </row>
    <row r="660" spans="1:10" x14ac:dyDescent="0.3">
      <c r="A660" t="s">
        <v>148</v>
      </c>
      <c r="B660" t="s">
        <v>325</v>
      </c>
      <c r="C660" t="s">
        <v>342</v>
      </c>
      <c r="E660">
        <v>-0.11</v>
      </c>
      <c r="F660">
        <v>-0.65800000000000003</v>
      </c>
      <c r="G660">
        <v>2.2469999999999999</v>
      </c>
      <c r="H660">
        <v>3.234</v>
      </c>
      <c r="I660">
        <v>5.1980000000000004</v>
      </c>
      <c r="J660">
        <v>2022</v>
      </c>
    </row>
    <row r="661" spans="1:10" x14ac:dyDescent="0.3">
      <c r="A661" t="s">
        <v>148</v>
      </c>
      <c r="B661" t="s">
        <v>328</v>
      </c>
      <c r="C661" t="s">
        <v>329</v>
      </c>
    </row>
    <row r="662" spans="1:10" x14ac:dyDescent="0.3">
      <c r="A662" t="s">
        <v>148</v>
      </c>
      <c r="B662" t="s">
        <v>317</v>
      </c>
      <c r="C662" t="s">
        <v>347</v>
      </c>
      <c r="D662" t="s">
        <v>348</v>
      </c>
      <c r="E662">
        <v>4.3999999999999997E-2</v>
      </c>
      <c r="F662">
        <v>4.3999999999999997E-2</v>
      </c>
      <c r="G662">
        <v>4.3999999999999997E-2</v>
      </c>
      <c r="H662">
        <v>4.4999999999999998E-2</v>
      </c>
      <c r="I662">
        <v>4.4999999999999998E-2</v>
      </c>
      <c r="J662">
        <v>2022</v>
      </c>
    </row>
    <row r="663" spans="1:10" x14ac:dyDescent="0.3">
      <c r="A663" t="s">
        <v>170</v>
      </c>
      <c r="B663" t="s">
        <v>341</v>
      </c>
      <c r="C663" t="s">
        <v>342</v>
      </c>
      <c r="E663">
        <v>5.4290000000000003</v>
      </c>
      <c r="F663">
        <v>-0.93799999999999994</v>
      </c>
      <c r="G663">
        <v>2.4449999999999998</v>
      </c>
      <c r="H663">
        <v>6.4610000000000003</v>
      </c>
      <c r="I663">
        <v>4.5410000000000004</v>
      </c>
      <c r="J663">
        <v>2021</v>
      </c>
    </row>
    <row r="664" spans="1:10" x14ac:dyDescent="0.3">
      <c r="A664" t="s">
        <v>170</v>
      </c>
      <c r="B664" t="s">
        <v>343</v>
      </c>
      <c r="C664" t="s">
        <v>344</v>
      </c>
      <c r="D664" t="s">
        <v>345</v>
      </c>
      <c r="E664">
        <v>8.0649999999999995</v>
      </c>
      <c r="F664">
        <v>8.6120000000000001</v>
      </c>
      <c r="G664">
        <v>9.8919999999999995</v>
      </c>
      <c r="H664">
        <v>9.9030000000000005</v>
      </c>
      <c r="I664">
        <v>10.356999999999999</v>
      </c>
      <c r="J664">
        <v>2021</v>
      </c>
    </row>
    <row r="665" spans="1:10" x14ac:dyDescent="0.3">
      <c r="A665" t="s">
        <v>170</v>
      </c>
      <c r="B665" t="s">
        <v>346</v>
      </c>
      <c r="C665" t="s">
        <v>344</v>
      </c>
      <c r="D665" t="s">
        <v>339</v>
      </c>
      <c r="E665">
        <v>1987.27</v>
      </c>
      <c r="F665">
        <v>2076.4299999999998</v>
      </c>
      <c r="G665">
        <v>2332.9</v>
      </c>
      <c r="H665">
        <v>2284.9299999999998</v>
      </c>
      <c r="I665">
        <v>2337.91</v>
      </c>
      <c r="J665">
        <v>2014</v>
      </c>
    </row>
    <row r="666" spans="1:10" x14ac:dyDescent="0.3">
      <c r="A666" t="s">
        <v>170</v>
      </c>
      <c r="B666" t="s">
        <v>325</v>
      </c>
      <c r="C666" t="s">
        <v>342</v>
      </c>
      <c r="E666">
        <v>2.306</v>
      </c>
      <c r="F666">
        <v>2.3820000000000001</v>
      </c>
      <c r="G666">
        <v>3.5579999999999998</v>
      </c>
      <c r="H666">
        <v>9.5530000000000008</v>
      </c>
      <c r="I666">
        <v>7.5069999999999997</v>
      </c>
      <c r="J666">
        <v>2021</v>
      </c>
    </row>
    <row r="667" spans="1:10" x14ac:dyDescent="0.3">
      <c r="A667" t="s">
        <v>170</v>
      </c>
      <c r="B667" t="s">
        <v>328</v>
      </c>
      <c r="C667" t="s">
        <v>329</v>
      </c>
    </row>
    <row r="668" spans="1:10" x14ac:dyDescent="0.3">
      <c r="A668" t="s">
        <v>170</v>
      </c>
      <c r="B668" t="s">
        <v>317</v>
      </c>
      <c r="C668" t="s">
        <v>347</v>
      </c>
      <c r="D668" t="s">
        <v>348</v>
      </c>
      <c r="E668">
        <v>4.0579999999999998</v>
      </c>
      <c r="F668">
        <v>4.1470000000000002</v>
      </c>
      <c r="G668">
        <v>4.24</v>
      </c>
      <c r="H668">
        <v>4.3339999999999996</v>
      </c>
      <c r="I668">
        <v>4.43</v>
      </c>
      <c r="J668">
        <v>2014</v>
      </c>
    </row>
    <row r="669" spans="1:10" x14ac:dyDescent="0.3">
      <c r="A669" t="s">
        <v>130</v>
      </c>
      <c r="B669" t="s">
        <v>341</v>
      </c>
      <c r="C669" t="s">
        <v>342</v>
      </c>
      <c r="E669">
        <v>2.891</v>
      </c>
      <c r="F669">
        <v>-14.598000000000001</v>
      </c>
      <c r="G669">
        <v>3.399</v>
      </c>
      <c r="H669">
        <v>8.6910000000000007</v>
      </c>
      <c r="I669">
        <v>5.0919999999999996</v>
      </c>
      <c r="J669">
        <v>2022</v>
      </c>
    </row>
    <row r="670" spans="1:10" x14ac:dyDescent="0.3">
      <c r="A670" t="s">
        <v>130</v>
      </c>
      <c r="B670" t="s">
        <v>343</v>
      </c>
      <c r="C670" t="s">
        <v>344</v>
      </c>
      <c r="D670" t="s">
        <v>345</v>
      </c>
      <c r="E670">
        <v>14.436</v>
      </c>
      <c r="F670">
        <v>11.401</v>
      </c>
      <c r="G670">
        <v>11.476000000000001</v>
      </c>
      <c r="H670">
        <v>12.898</v>
      </c>
      <c r="I670">
        <v>14.819000000000001</v>
      </c>
      <c r="J670">
        <v>2022</v>
      </c>
    </row>
    <row r="671" spans="1:10" x14ac:dyDescent="0.3">
      <c r="A671" t="s">
        <v>130</v>
      </c>
      <c r="B671" t="s">
        <v>346</v>
      </c>
      <c r="C671" t="s">
        <v>344</v>
      </c>
      <c r="D671" t="s">
        <v>339</v>
      </c>
      <c r="E671">
        <v>11407.85</v>
      </c>
      <c r="F671">
        <v>9005.35</v>
      </c>
      <c r="G671">
        <v>9080.26</v>
      </c>
      <c r="H671">
        <v>10227.040000000001</v>
      </c>
      <c r="I671">
        <v>11751.51</v>
      </c>
      <c r="J671">
        <v>2021</v>
      </c>
    </row>
    <row r="672" spans="1:10" x14ac:dyDescent="0.3">
      <c r="A672" t="s">
        <v>130</v>
      </c>
      <c r="B672" t="s">
        <v>325</v>
      </c>
      <c r="C672" t="s">
        <v>342</v>
      </c>
      <c r="E672">
        <v>0.45400000000000001</v>
      </c>
      <c r="F672">
        <v>2.52</v>
      </c>
      <c r="G672">
        <v>4.0389999999999997</v>
      </c>
      <c r="H672">
        <v>10.785</v>
      </c>
      <c r="I672">
        <v>7.8150000000000004</v>
      </c>
      <c r="J672">
        <v>2022</v>
      </c>
    </row>
    <row r="673" spans="1:10" x14ac:dyDescent="0.3">
      <c r="A673" t="s">
        <v>130</v>
      </c>
      <c r="B673" t="s">
        <v>328</v>
      </c>
      <c r="C673" t="s">
        <v>329</v>
      </c>
      <c r="E673">
        <v>6.7</v>
      </c>
      <c r="F673">
        <v>9.1999999999999993</v>
      </c>
      <c r="G673">
        <v>9.1</v>
      </c>
      <c r="H673">
        <v>7.7</v>
      </c>
      <c r="I673">
        <v>7.38</v>
      </c>
      <c r="J673">
        <v>2021</v>
      </c>
    </row>
    <row r="674" spans="1:10" x14ac:dyDescent="0.3">
      <c r="A674" t="s">
        <v>130</v>
      </c>
      <c r="B674" t="s">
        <v>317</v>
      </c>
      <c r="C674" t="s">
        <v>347</v>
      </c>
      <c r="D674" t="s">
        <v>348</v>
      </c>
      <c r="E674">
        <v>1.2649999999999999</v>
      </c>
      <c r="F674">
        <v>1.266</v>
      </c>
      <c r="G674">
        <v>1.264</v>
      </c>
      <c r="H674">
        <v>1.2609999999999999</v>
      </c>
      <c r="I674">
        <v>1.2609999999999999</v>
      </c>
      <c r="J674">
        <v>2021</v>
      </c>
    </row>
    <row r="675" spans="1:10" x14ac:dyDescent="0.3">
      <c r="A675" t="s">
        <v>8</v>
      </c>
      <c r="B675" t="s">
        <v>341</v>
      </c>
      <c r="C675" t="s">
        <v>342</v>
      </c>
      <c r="E675">
        <v>-0.27800000000000002</v>
      </c>
      <c r="F675">
        <v>-8.6519999999999992</v>
      </c>
      <c r="G675">
        <v>5.8380000000000001</v>
      </c>
      <c r="H675">
        <v>3.8980000000000001</v>
      </c>
      <c r="I675">
        <v>3.177</v>
      </c>
      <c r="J675">
        <v>2022</v>
      </c>
    </row>
    <row r="676" spans="1:10" x14ac:dyDescent="0.3">
      <c r="A676" t="s">
        <v>8</v>
      </c>
      <c r="B676" t="s">
        <v>343</v>
      </c>
      <c r="C676" t="s">
        <v>344</v>
      </c>
      <c r="D676" t="s">
        <v>345</v>
      </c>
      <c r="E676">
        <v>1305.21</v>
      </c>
      <c r="F676">
        <v>1120.74</v>
      </c>
      <c r="G676">
        <v>1312.56</v>
      </c>
      <c r="H676">
        <v>1465.85</v>
      </c>
      <c r="I676">
        <v>1811.47</v>
      </c>
      <c r="J676">
        <v>2022</v>
      </c>
    </row>
    <row r="677" spans="1:10" x14ac:dyDescent="0.3">
      <c r="A677" t="s">
        <v>8</v>
      </c>
      <c r="B677" t="s">
        <v>346</v>
      </c>
      <c r="C677" t="s">
        <v>344</v>
      </c>
      <c r="D677" t="s">
        <v>339</v>
      </c>
      <c r="E677">
        <v>10311.549999999999</v>
      </c>
      <c r="F677">
        <v>8770.02</v>
      </c>
      <c r="G677">
        <v>10177.040000000001</v>
      </c>
      <c r="H677">
        <v>11265.54</v>
      </c>
      <c r="I677">
        <v>13803.74</v>
      </c>
      <c r="J677">
        <v>2020</v>
      </c>
    </row>
    <row r="678" spans="1:10" x14ac:dyDescent="0.3">
      <c r="A678" t="s">
        <v>8</v>
      </c>
      <c r="B678" t="s">
        <v>325</v>
      </c>
      <c r="C678" t="s">
        <v>342</v>
      </c>
      <c r="E678">
        <v>3.6339999999999999</v>
      </c>
      <c r="F678">
        <v>3.3980000000000001</v>
      </c>
      <c r="G678">
        <v>5.6929999999999996</v>
      </c>
      <c r="H678">
        <v>7.899</v>
      </c>
      <c r="I678">
        <v>5.5419999999999998</v>
      </c>
      <c r="J678">
        <v>2022</v>
      </c>
    </row>
    <row r="679" spans="1:10" x14ac:dyDescent="0.3">
      <c r="A679" t="s">
        <v>8</v>
      </c>
      <c r="B679" t="s">
        <v>328</v>
      </c>
      <c r="C679" t="s">
        <v>329</v>
      </c>
      <c r="E679">
        <v>3.49</v>
      </c>
      <c r="F679">
        <v>4.4080000000000004</v>
      </c>
      <c r="G679">
        <v>4.1420000000000003</v>
      </c>
      <c r="H679">
        <v>3.2749999999999999</v>
      </c>
      <c r="I679">
        <v>2.8879999999999999</v>
      </c>
      <c r="J679">
        <v>2021</v>
      </c>
    </row>
    <row r="680" spans="1:10" x14ac:dyDescent="0.3">
      <c r="A680" t="s">
        <v>8</v>
      </c>
      <c r="B680" t="s">
        <v>317</v>
      </c>
      <c r="C680" t="s">
        <v>347</v>
      </c>
      <c r="D680" t="s">
        <v>348</v>
      </c>
      <c r="E680">
        <v>126.578</v>
      </c>
      <c r="F680">
        <v>127.792</v>
      </c>
      <c r="G680">
        <v>128.97200000000001</v>
      </c>
      <c r="H680">
        <v>130.11799999999999</v>
      </c>
      <c r="I680">
        <v>131.22999999999999</v>
      </c>
      <c r="J680">
        <v>2020</v>
      </c>
    </row>
    <row r="681" spans="1:10" x14ac:dyDescent="0.3">
      <c r="A681" t="s">
        <v>301</v>
      </c>
      <c r="B681" t="s">
        <v>341</v>
      </c>
      <c r="C681" t="s">
        <v>342</v>
      </c>
      <c r="E681">
        <v>1.2</v>
      </c>
      <c r="F681">
        <v>-2.8069999999999999</v>
      </c>
      <c r="G681">
        <v>-2.1890000000000001</v>
      </c>
      <c r="H681">
        <v>-0.55600000000000005</v>
      </c>
      <c r="I681">
        <v>2.6030000000000002</v>
      </c>
      <c r="J681">
        <v>2018</v>
      </c>
    </row>
    <row r="682" spans="1:10" x14ac:dyDescent="0.3">
      <c r="A682" t="s">
        <v>301</v>
      </c>
      <c r="B682" t="s">
        <v>343</v>
      </c>
      <c r="C682" t="s">
        <v>344</v>
      </c>
      <c r="D682" t="s">
        <v>345</v>
      </c>
      <c r="E682">
        <v>0.41599999999999998</v>
      </c>
      <c r="F682">
        <v>0.40799999999999997</v>
      </c>
      <c r="G682">
        <v>0.40600000000000003</v>
      </c>
      <c r="H682">
        <v>0.42399999999999999</v>
      </c>
      <c r="I682">
        <v>0.45800000000000002</v>
      </c>
      <c r="J682">
        <v>2018</v>
      </c>
    </row>
    <row r="683" spans="1:10" x14ac:dyDescent="0.3">
      <c r="A683" t="s">
        <v>301</v>
      </c>
      <c r="B683" t="s">
        <v>346</v>
      </c>
      <c r="C683" t="s">
        <v>344</v>
      </c>
      <c r="D683" t="s">
        <v>339</v>
      </c>
      <c r="E683">
        <v>3979.63</v>
      </c>
      <c r="F683">
        <v>3898.43</v>
      </c>
      <c r="G683">
        <v>3873.94</v>
      </c>
      <c r="H683">
        <v>4038.77</v>
      </c>
      <c r="I683">
        <v>4357.6400000000003</v>
      </c>
      <c r="J683">
        <v>2018</v>
      </c>
    </row>
    <row r="684" spans="1:10" x14ac:dyDescent="0.3">
      <c r="A684" t="s">
        <v>301</v>
      </c>
      <c r="B684" t="s">
        <v>325</v>
      </c>
      <c r="C684" t="s">
        <v>342</v>
      </c>
      <c r="E684">
        <v>2.2090000000000001</v>
      </c>
      <c r="F684">
        <v>0.96399999999999997</v>
      </c>
      <c r="G684">
        <v>1.772</v>
      </c>
      <c r="H684">
        <v>5.0199999999999996</v>
      </c>
      <c r="I684">
        <v>5.3410000000000002</v>
      </c>
      <c r="J684">
        <v>2022</v>
      </c>
    </row>
    <row r="685" spans="1:10" x14ac:dyDescent="0.3">
      <c r="A685" t="s">
        <v>301</v>
      </c>
      <c r="B685" t="s">
        <v>328</v>
      </c>
      <c r="C685" t="s">
        <v>329</v>
      </c>
    </row>
    <row r="686" spans="1:10" x14ac:dyDescent="0.3">
      <c r="A686" t="s">
        <v>301</v>
      </c>
      <c r="B686" t="s">
        <v>317</v>
      </c>
      <c r="C686" t="s">
        <v>347</v>
      </c>
      <c r="D686" t="s">
        <v>348</v>
      </c>
      <c r="E686">
        <v>0.104</v>
      </c>
      <c r="F686">
        <v>0.105</v>
      </c>
      <c r="G686">
        <v>0.105</v>
      </c>
      <c r="H686">
        <v>0.105</v>
      </c>
      <c r="I686">
        <v>0.105</v>
      </c>
      <c r="J686">
        <v>2018</v>
      </c>
    </row>
    <row r="687" spans="1:10" x14ac:dyDescent="0.3">
      <c r="A687" t="s">
        <v>249</v>
      </c>
      <c r="B687" t="s">
        <v>341</v>
      </c>
      <c r="C687" t="s">
        <v>342</v>
      </c>
      <c r="E687">
        <v>3.6</v>
      </c>
      <c r="F687">
        <v>-8.3000000000000007</v>
      </c>
      <c r="G687">
        <v>13.9</v>
      </c>
      <c r="H687">
        <v>-4.9790000000000001</v>
      </c>
      <c r="I687">
        <v>2.0089999999999999</v>
      </c>
      <c r="J687">
        <v>2022</v>
      </c>
    </row>
    <row r="688" spans="1:10" x14ac:dyDescent="0.3">
      <c r="A688" t="s">
        <v>249</v>
      </c>
      <c r="B688" t="s">
        <v>343</v>
      </c>
      <c r="C688" t="s">
        <v>344</v>
      </c>
      <c r="D688" t="s">
        <v>345</v>
      </c>
      <c r="E688">
        <v>11.737</v>
      </c>
      <c r="F688">
        <v>11.53</v>
      </c>
      <c r="G688">
        <v>13.694000000000001</v>
      </c>
      <c r="H688">
        <v>14.55</v>
      </c>
      <c r="I688">
        <v>16</v>
      </c>
      <c r="J688">
        <v>2022</v>
      </c>
    </row>
    <row r="689" spans="1:10" x14ac:dyDescent="0.3">
      <c r="A689" t="s">
        <v>249</v>
      </c>
      <c r="B689" t="s">
        <v>346</v>
      </c>
      <c r="C689" t="s">
        <v>344</v>
      </c>
      <c r="D689" t="s">
        <v>339</v>
      </c>
      <c r="E689">
        <v>4376.6499999999996</v>
      </c>
      <c r="F689">
        <v>4377.54</v>
      </c>
      <c r="G689">
        <v>5293.21</v>
      </c>
      <c r="H689">
        <v>5726.33</v>
      </c>
      <c r="I689">
        <v>6410.93</v>
      </c>
      <c r="J689">
        <v>2019</v>
      </c>
    </row>
    <row r="690" spans="1:10" x14ac:dyDescent="0.3">
      <c r="A690" t="s">
        <v>249</v>
      </c>
      <c r="B690" t="s">
        <v>325</v>
      </c>
      <c r="C690" t="s">
        <v>342</v>
      </c>
      <c r="E690">
        <v>4.8460000000000001</v>
      </c>
      <c r="F690">
        <v>3.7709999999999999</v>
      </c>
      <c r="G690">
        <v>5.0990000000000002</v>
      </c>
      <c r="H690">
        <v>28.567</v>
      </c>
      <c r="I690">
        <v>13.324</v>
      </c>
      <c r="J690">
        <v>2022</v>
      </c>
    </row>
    <row r="691" spans="1:10" x14ac:dyDescent="0.3">
      <c r="A691" t="s">
        <v>249</v>
      </c>
      <c r="B691" t="s">
        <v>328</v>
      </c>
      <c r="C691" t="s">
        <v>329</v>
      </c>
      <c r="E691">
        <v>5.125</v>
      </c>
      <c r="F691">
        <v>3.8250000000000002</v>
      </c>
      <c r="G691">
        <v>3.25</v>
      </c>
      <c r="H691">
        <v>4.5999999999999996</v>
      </c>
      <c r="I691">
        <v>4.931</v>
      </c>
      <c r="J691">
        <v>2022</v>
      </c>
    </row>
    <row r="692" spans="1:10" x14ac:dyDescent="0.3">
      <c r="A692" t="s">
        <v>249</v>
      </c>
      <c r="B692" t="s">
        <v>317</v>
      </c>
      <c r="C692" t="s">
        <v>347</v>
      </c>
      <c r="D692" t="s">
        <v>348</v>
      </c>
      <c r="E692">
        <v>2.6819999999999999</v>
      </c>
      <c r="F692">
        <v>2.6339999999999999</v>
      </c>
      <c r="G692">
        <v>2.5870000000000002</v>
      </c>
      <c r="H692">
        <v>2.5409999999999999</v>
      </c>
      <c r="I692">
        <v>2.496</v>
      </c>
      <c r="J692">
        <v>2019</v>
      </c>
    </row>
    <row r="693" spans="1:10" x14ac:dyDescent="0.3">
      <c r="A693" t="s">
        <v>167</v>
      </c>
      <c r="B693" t="s">
        <v>341</v>
      </c>
      <c r="C693" t="s">
        <v>342</v>
      </c>
      <c r="E693">
        <v>5.6020000000000003</v>
      </c>
      <c r="F693">
        <v>-4.5579999999999998</v>
      </c>
      <c r="G693">
        <v>1.637</v>
      </c>
      <c r="H693">
        <v>5.0330000000000004</v>
      </c>
      <c r="I693">
        <v>5.5</v>
      </c>
      <c r="J693">
        <v>2022</v>
      </c>
    </row>
    <row r="694" spans="1:10" x14ac:dyDescent="0.3">
      <c r="A694" t="s">
        <v>167</v>
      </c>
      <c r="B694" t="s">
        <v>343</v>
      </c>
      <c r="C694" t="s">
        <v>344</v>
      </c>
      <c r="D694" t="s">
        <v>345</v>
      </c>
      <c r="E694">
        <v>14.206</v>
      </c>
      <c r="F694">
        <v>13.313000000000001</v>
      </c>
      <c r="G694">
        <v>15.286</v>
      </c>
      <c r="H694">
        <v>17.146000000000001</v>
      </c>
      <c r="I694">
        <v>18.782</v>
      </c>
      <c r="J694">
        <v>2022</v>
      </c>
    </row>
    <row r="695" spans="1:10" x14ac:dyDescent="0.3">
      <c r="A695" t="s">
        <v>167</v>
      </c>
      <c r="B695" t="s">
        <v>346</v>
      </c>
      <c r="C695" t="s">
        <v>344</v>
      </c>
      <c r="D695" t="s">
        <v>339</v>
      </c>
      <c r="E695">
        <v>4309.05</v>
      </c>
      <c r="F695">
        <v>3965.1</v>
      </c>
      <c r="G695">
        <v>4482.8500000000004</v>
      </c>
      <c r="H695">
        <v>4953.55</v>
      </c>
      <c r="I695">
        <v>5348.07</v>
      </c>
      <c r="J695">
        <v>2021</v>
      </c>
    </row>
    <row r="696" spans="1:10" x14ac:dyDescent="0.3">
      <c r="A696" t="s">
        <v>167</v>
      </c>
      <c r="B696" t="s">
        <v>325</v>
      </c>
      <c r="C696" t="s">
        <v>342</v>
      </c>
      <c r="E696">
        <v>7.32</v>
      </c>
      <c r="F696">
        <v>3.726</v>
      </c>
      <c r="G696">
        <v>7.359</v>
      </c>
      <c r="H696">
        <v>15.153</v>
      </c>
      <c r="I696">
        <v>12.266999999999999</v>
      </c>
      <c r="J696">
        <v>2022</v>
      </c>
    </row>
    <row r="697" spans="1:10" x14ac:dyDescent="0.3">
      <c r="A697" t="s">
        <v>167</v>
      </c>
      <c r="B697" t="s">
        <v>328</v>
      </c>
      <c r="C697" t="s">
        <v>329</v>
      </c>
      <c r="E697">
        <v>10</v>
      </c>
      <c r="F697">
        <v>7</v>
      </c>
      <c r="G697">
        <v>8.1</v>
      </c>
      <c r="H697">
        <v>7.29</v>
      </c>
      <c r="I697">
        <v>6.5609999999999999</v>
      </c>
      <c r="J697">
        <v>2022</v>
      </c>
    </row>
    <row r="698" spans="1:10" x14ac:dyDescent="0.3">
      <c r="A698" t="s">
        <v>167</v>
      </c>
      <c r="B698" t="s">
        <v>317</v>
      </c>
      <c r="C698" t="s">
        <v>347</v>
      </c>
      <c r="D698" t="s">
        <v>348</v>
      </c>
      <c r="E698">
        <v>3.2970000000000002</v>
      </c>
      <c r="F698">
        <v>3.3580000000000001</v>
      </c>
      <c r="G698">
        <v>3.41</v>
      </c>
      <c r="H698">
        <v>3.4609999999999999</v>
      </c>
      <c r="I698">
        <v>3.512</v>
      </c>
      <c r="J698">
        <v>2021</v>
      </c>
    </row>
    <row r="699" spans="1:10" x14ac:dyDescent="0.3">
      <c r="A699" t="s">
        <v>193</v>
      </c>
      <c r="B699" t="s">
        <v>341</v>
      </c>
      <c r="C699" t="s">
        <v>342</v>
      </c>
      <c r="E699">
        <v>4.0629999999999997</v>
      </c>
      <c r="F699">
        <v>-15.307</v>
      </c>
      <c r="G699">
        <v>13.042999999999999</v>
      </c>
      <c r="H699">
        <v>6.1349999999999998</v>
      </c>
      <c r="I699">
        <v>4.5</v>
      </c>
      <c r="J699">
        <v>2021</v>
      </c>
    </row>
    <row r="700" spans="1:10" x14ac:dyDescent="0.3">
      <c r="A700" t="s">
        <v>193</v>
      </c>
      <c r="B700" t="s">
        <v>343</v>
      </c>
      <c r="C700" t="s">
        <v>344</v>
      </c>
      <c r="D700" t="s">
        <v>345</v>
      </c>
      <c r="E700">
        <v>5.5430000000000001</v>
      </c>
      <c r="F700">
        <v>4.7770000000000001</v>
      </c>
      <c r="G700">
        <v>5.8650000000000002</v>
      </c>
      <c r="H700">
        <v>6.109</v>
      </c>
      <c r="I700">
        <v>7.0579999999999998</v>
      </c>
      <c r="J700">
        <v>2021</v>
      </c>
    </row>
    <row r="701" spans="1:10" x14ac:dyDescent="0.3">
      <c r="A701" t="s">
        <v>193</v>
      </c>
      <c r="B701" t="s">
        <v>346</v>
      </c>
      <c r="C701" t="s">
        <v>344</v>
      </c>
      <c r="D701" t="s">
        <v>339</v>
      </c>
      <c r="E701">
        <v>8911.27</v>
      </c>
      <c r="F701">
        <v>7688.55</v>
      </c>
      <c r="G701">
        <v>9433.0300000000007</v>
      </c>
      <c r="H701">
        <v>9820.09</v>
      </c>
      <c r="I701">
        <v>11338.8</v>
      </c>
      <c r="J701">
        <v>2021</v>
      </c>
    </row>
    <row r="702" spans="1:10" x14ac:dyDescent="0.3">
      <c r="A702" t="s">
        <v>193</v>
      </c>
      <c r="B702" t="s">
        <v>325</v>
      </c>
      <c r="C702" t="s">
        <v>342</v>
      </c>
      <c r="E702">
        <v>0.36599999999999999</v>
      </c>
      <c r="F702">
        <v>-0.23799999999999999</v>
      </c>
      <c r="G702">
        <v>2.399</v>
      </c>
      <c r="H702">
        <v>13.05</v>
      </c>
      <c r="I702">
        <v>8.266</v>
      </c>
      <c r="J702">
        <v>2022</v>
      </c>
    </row>
    <row r="703" spans="1:10" x14ac:dyDescent="0.3">
      <c r="A703" t="s">
        <v>193</v>
      </c>
      <c r="B703" t="s">
        <v>328</v>
      </c>
      <c r="C703" t="s">
        <v>329</v>
      </c>
    </row>
    <row r="704" spans="1:10" x14ac:dyDescent="0.3">
      <c r="A704" t="s">
        <v>193</v>
      </c>
      <c r="B704" t="s">
        <v>317</v>
      </c>
      <c r="C704" t="s">
        <v>347</v>
      </c>
      <c r="D704" t="s">
        <v>348</v>
      </c>
      <c r="E704">
        <v>0.622</v>
      </c>
      <c r="F704">
        <v>0.621</v>
      </c>
      <c r="G704">
        <v>0.622</v>
      </c>
      <c r="H704">
        <v>0.622</v>
      </c>
      <c r="I704">
        <v>0.622</v>
      </c>
      <c r="J704">
        <v>2021</v>
      </c>
    </row>
    <row r="705" spans="1:10" x14ac:dyDescent="0.3">
      <c r="A705" t="s">
        <v>71</v>
      </c>
      <c r="B705" t="s">
        <v>341</v>
      </c>
      <c r="C705" t="s">
        <v>342</v>
      </c>
      <c r="E705">
        <v>2.891</v>
      </c>
      <c r="F705">
        <v>-7.1779999999999999</v>
      </c>
      <c r="G705">
        <v>8.0210000000000008</v>
      </c>
      <c r="H705">
        <v>1.2589999999999999</v>
      </c>
      <c r="I705">
        <v>2.3849999999999998</v>
      </c>
      <c r="J705">
        <v>2022</v>
      </c>
    </row>
    <row r="706" spans="1:10" x14ac:dyDescent="0.3">
      <c r="A706" t="s">
        <v>71</v>
      </c>
      <c r="B706" t="s">
        <v>343</v>
      </c>
      <c r="C706" t="s">
        <v>344</v>
      </c>
      <c r="D706" t="s">
        <v>345</v>
      </c>
      <c r="E706">
        <v>128.91999999999999</v>
      </c>
      <c r="F706">
        <v>121.354</v>
      </c>
      <c r="G706">
        <v>141.81800000000001</v>
      </c>
      <c r="H706">
        <v>130.91300000000001</v>
      </c>
      <c r="I706">
        <v>147.34299999999999</v>
      </c>
      <c r="J706">
        <v>2022</v>
      </c>
    </row>
    <row r="707" spans="1:10" x14ac:dyDescent="0.3">
      <c r="A707" t="s">
        <v>71</v>
      </c>
      <c r="B707" t="s">
        <v>346</v>
      </c>
      <c r="C707" t="s">
        <v>344</v>
      </c>
      <c r="D707" t="s">
        <v>339</v>
      </c>
      <c r="E707">
        <v>3622.68</v>
      </c>
      <c r="F707">
        <v>3375.44</v>
      </c>
      <c r="G707">
        <v>3905.43</v>
      </c>
      <c r="H707">
        <v>3570.12</v>
      </c>
      <c r="I707">
        <v>3979.87</v>
      </c>
      <c r="J707">
        <v>2022</v>
      </c>
    </row>
    <row r="708" spans="1:10" x14ac:dyDescent="0.3">
      <c r="A708" t="s">
        <v>71</v>
      </c>
      <c r="B708" t="s">
        <v>325</v>
      </c>
      <c r="C708" t="s">
        <v>342</v>
      </c>
      <c r="E708">
        <v>0.19700000000000001</v>
      </c>
      <c r="F708">
        <v>0.68799999999999994</v>
      </c>
      <c r="G708">
        <v>1.3660000000000001</v>
      </c>
      <c r="H708">
        <v>6.641</v>
      </c>
      <c r="I708">
        <v>6.3019999999999996</v>
      </c>
      <c r="J708">
        <v>2022</v>
      </c>
    </row>
    <row r="709" spans="1:10" x14ac:dyDescent="0.3">
      <c r="A709" t="s">
        <v>71</v>
      </c>
      <c r="B709" t="s">
        <v>328</v>
      </c>
      <c r="C709" t="s">
        <v>329</v>
      </c>
      <c r="E709">
        <v>9.1999999999999993</v>
      </c>
      <c r="F709">
        <v>11.9</v>
      </c>
      <c r="G709">
        <v>12.3</v>
      </c>
      <c r="H709">
        <v>11.8</v>
      </c>
      <c r="I709">
        <v>12.038</v>
      </c>
      <c r="J709">
        <v>2022</v>
      </c>
    </row>
    <row r="710" spans="1:10" x14ac:dyDescent="0.3">
      <c r="A710" t="s">
        <v>71</v>
      </c>
      <c r="B710" t="s">
        <v>317</v>
      </c>
      <c r="C710" t="s">
        <v>347</v>
      </c>
      <c r="D710" t="s">
        <v>348</v>
      </c>
      <c r="E710">
        <v>35.587000000000003</v>
      </c>
      <c r="F710">
        <v>35.951999999999998</v>
      </c>
      <c r="G710">
        <v>36.313000000000002</v>
      </c>
      <c r="H710">
        <v>36.668999999999997</v>
      </c>
      <c r="I710">
        <v>37.021999999999998</v>
      </c>
      <c r="J710">
        <v>2022</v>
      </c>
    </row>
    <row r="711" spans="1:10" x14ac:dyDescent="0.3">
      <c r="A711" t="s">
        <v>128</v>
      </c>
      <c r="B711" t="s">
        <v>341</v>
      </c>
      <c r="C711" t="s">
        <v>342</v>
      </c>
      <c r="E711">
        <v>2.3149999999999999</v>
      </c>
      <c r="F711">
        <v>-1.198</v>
      </c>
      <c r="G711">
        <v>2.359</v>
      </c>
      <c r="H711">
        <v>4.1909999999999998</v>
      </c>
      <c r="I711">
        <v>6.9790000000000001</v>
      </c>
      <c r="J711">
        <v>2022</v>
      </c>
    </row>
    <row r="712" spans="1:10" x14ac:dyDescent="0.3">
      <c r="A712" t="s">
        <v>128</v>
      </c>
      <c r="B712" t="s">
        <v>343</v>
      </c>
      <c r="C712" t="s">
        <v>344</v>
      </c>
      <c r="D712" t="s">
        <v>345</v>
      </c>
      <c r="E712">
        <v>15.39</v>
      </c>
      <c r="F712">
        <v>14.157</v>
      </c>
      <c r="G712">
        <v>16.087</v>
      </c>
      <c r="H712">
        <v>19.157</v>
      </c>
      <c r="I712">
        <v>21.936</v>
      </c>
      <c r="J712">
        <v>2022</v>
      </c>
    </row>
    <row r="713" spans="1:10" x14ac:dyDescent="0.3">
      <c r="A713" t="s">
        <v>128</v>
      </c>
      <c r="B713" t="s">
        <v>346</v>
      </c>
      <c r="C713" t="s">
        <v>344</v>
      </c>
      <c r="D713" t="s">
        <v>339</v>
      </c>
      <c r="E713">
        <v>508.16399999999999</v>
      </c>
      <c r="F713">
        <v>454.06299999999999</v>
      </c>
      <c r="G713">
        <v>501.50700000000001</v>
      </c>
      <c r="H713">
        <v>581.03800000000001</v>
      </c>
      <c r="I713">
        <v>647.13499999999999</v>
      </c>
      <c r="J713">
        <v>2015</v>
      </c>
    </row>
    <row r="714" spans="1:10" x14ac:dyDescent="0.3">
      <c r="A714" t="s">
        <v>128</v>
      </c>
      <c r="B714" t="s">
        <v>325</v>
      </c>
      <c r="C714" t="s">
        <v>342</v>
      </c>
      <c r="E714">
        <v>2.7810000000000001</v>
      </c>
      <c r="F714">
        <v>3.1419999999999999</v>
      </c>
      <c r="G714">
        <v>5.6879999999999997</v>
      </c>
      <c r="H714">
        <v>9.77</v>
      </c>
      <c r="I714">
        <v>7.423</v>
      </c>
      <c r="J714">
        <v>2022</v>
      </c>
    </row>
    <row r="715" spans="1:10" x14ac:dyDescent="0.3">
      <c r="A715" t="s">
        <v>128</v>
      </c>
      <c r="B715" t="s">
        <v>328</v>
      </c>
      <c r="C715" t="s">
        <v>329</v>
      </c>
    </row>
    <row r="716" spans="1:10" x14ac:dyDescent="0.3">
      <c r="A716" t="s">
        <v>128</v>
      </c>
      <c r="B716" t="s">
        <v>317</v>
      </c>
      <c r="C716" t="s">
        <v>347</v>
      </c>
      <c r="D716" t="s">
        <v>348</v>
      </c>
      <c r="E716">
        <v>30.286000000000001</v>
      </c>
      <c r="F716">
        <v>31.178000000000001</v>
      </c>
      <c r="G716">
        <v>32.076999999999998</v>
      </c>
      <c r="H716">
        <v>32.97</v>
      </c>
      <c r="I716">
        <v>33.896999999999998</v>
      </c>
      <c r="J716">
        <v>2015</v>
      </c>
    </row>
    <row r="717" spans="1:10" x14ac:dyDescent="0.3">
      <c r="A717" t="s">
        <v>333</v>
      </c>
      <c r="B717" t="s">
        <v>341</v>
      </c>
      <c r="C717" t="s">
        <v>342</v>
      </c>
      <c r="E717">
        <v>6.75</v>
      </c>
      <c r="F717">
        <v>3.1890000000000001</v>
      </c>
      <c r="G717">
        <v>-17.937999999999999</v>
      </c>
      <c r="H717">
        <v>1.9710000000000001</v>
      </c>
      <c r="I717">
        <v>2.5830000000000002</v>
      </c>
      <c r="J717">
        <v>2020</v>
      </c>
    </row>
    <row r="718" spans="1:10" x14ac:dyDescent="0.3">
      <c r="A718" t="s">
        <v>333</v>
      </c>
      <c r="B718" t="s">
        <v>343</v>
      </c>
      <c r="C718" t="s">
        <v>344</v>
      </c>
      <c r="D718" t="s">
        <v>345</v>
      </c>
      <c r="E718">
        <v>68.802000000000007</v>
      </c>
      <c r="F718">
        <v>81.257000000000005</v>
      </c>
      <c r="G718">
        <v>65.16</v>
      </c>
      <c r="H718">
        <v>66.156000000000006</v>
      </c>
      <c r="I718">
        <v>74.861000000000004</v>
      </c>
      <c r="J718">
        <v>2020</v>
      </c>
    </row>
    <row r="719" spans="1:10" x14ac:dyDescent="0.3">
      <c r="A719" t="s">
        <v>333</v>
      </c>
      <c r="B719" t="s">
        <v>346</v>
      </c>
      <c r="C719" t="s">
        <v>344</v>
      </c>
      <c r="D719" t="s">
        <v>339</v>
      </c>
      <c r="E719">
        <v>1302.28</v>
      </c>
      <c r="F719">
        <v>1527.43</v>
      </c>
      <c r="G719">
        <v>1216.81</v>
      </c>
      <c r="H719">
        <v>1227.7</v>
      </c>
      <c r="I719">
        <v>1381.06</v>
      </c>
      <c r="J719">
        <v>2015</v>
      </c>
    </row>
    <row r="720" spans="1:10" x14ac:dyDescent="0.3">
      <c r="A720" t="s">
        <v>333</v>
      </c>
      <c r="B720" t="s">
        <v>325</v>
      </c>
      <c r="C720" t="s">
        <v>342</v>
      </c>
      <c r="E720">
        <v>8.6270000000000007</v>
      </c>
      <c r="F720">
        <v>5.7249999999999996</v>
      </c>
      <c r="G720">
        <v>3.6419999999999999</v>
      </c>
      <c r="H720">
        <v>16.225000000000001</v>
      </c>
      <c r="I720">
        <v>14.179</v>
      </c>
      <c r="J720">
        <v>2021</v>
      </c>
    </row>
    <row r="721" spans="1:10" x14ac:dyDescent="0.3">
      <c r="A721" t="s">
        <v>333</v>
      </c>
      <c r="B721" t="s">
        <v>328</v>
      </c>
      <c r="C721" t="s">
        <v>329</v>
      </c>
    </row>
    <row r="722" spans="1:10" x14ac:dyDescent="0.3">
      <c r="A722" t="s">
        <v>333</v>
      </c>
      <c r="B722" t="s">
        <v>317</v>
      </c>
      <c r="C722" t="s">
        <v>347</v>
      </c>
      <c r="D722" t="s">
        <v>348</v>
      </c>
      <c r="E722">
        <v>52.832000000000001</v>
      </c>
      <c r="F722">
        <v>53.198999999999998</v>
      </c>
      <c r="G722">
        <v>53.55</v>
      </c>
      <c r="H722">
        <v>53.886000000000003</v>
      </c>
      <c r="I722">
        <v>54.204999999999998</v>
      </c>
      <c r="J722">
        <v>2015</v>
      </c>
    </row>
    <row r="723" spans="1:10" x14ac:dyDescent="0.3">
      <c r="A723" t="s">
        <v>124</v>
      </c>
      <c r="B723" t="s">
        <v>341</v>
      </c>
      <c r="C723" t="s">
        <v>342</v>
      </c>
      <c r="E723">
        <v>-0.83899999999999997</v>
      </c>
      <c r="F723">
        <v>-8.1010000000000009</v>
      </c>
      <c r="G723">
        <v>3.5249999999999999</v>
      </c>
      <c r="H723">
        <v>4.5599999999999996</v>
      </c>
      <c r="I723">
        <v>2.8180000000000001</v>
      </c>
      <c r="J723">
        <v>2022</v>
      </c>
    </row>
    <row r="724" spans="1:10" x14ac:dyDescent="0.3">
      <c r="A724" t="s">
        <v>124</v>
      </c>
      <c r="B724" t="s">
        <v>343</v>
      </c>
      <c r="C724" t="s">
        <v>344</v>
      </c>
      <c r="D724" t="s">
        <v>345</v>
      </c>
      <c r="E724">
        <v>12.539</v>
      </c>
      <c r="F724">
        <v>10.583</v>
      </c>
      <c r="G724">
        <v>12.443</v>
      </c>
      <c r="H724">
        <v>12.602</v>
      </c>
      <c r="I724">
        <v>12.647</v>
      </c>
      <c r="J724">
        <v>2022</v>
      </c>
    </row>
    <row r="725" spans="1:10" x14ac:dyDescent="0.3">
      <c r="A725" t="s">
        <v>124</v>
      </c>
      <c r="B725" t="s">
        <v>346</v>
      </c>
      <c r="C725" t="s">
        <v>344</v>
      </c>
      <c r="D725" t="s">
        <v>339</v>
      </c>
      <c r="E725">
        <v>5099.43</v>
      </c>
      <c r="F725">
        <v>4225.7299999999996</v>
      </c>
      <c r="G725">
        <v>4879.2</v>
      </c>
      <c r="H725">
        <v>4854.45</v>
      </c>
      <c r="I725">
        <v>4785.68</v>
      </c>
      <c r="J725">
        <v>2022</v>
      </c>
    </row>
    <row r="726" spans="1:10" x14ac:dyDescent="0.3">
      <c r="A726" t="s">
        <v>124</v>
      </c>
      <c r="B726" t="s">
        <v>325</v>
      </c>
      <c r="C726" t="s">
        <v>342</v>
      </c>
      <c r="E726">
        <v>3.7210000000000001</v>
      </c>
      <c r="F726">
        <v>2.2090000000000001</v>
      </c>
      <c r="G726">
        <v>3.62</v>
      </c>
      <c r="H726">
        <v>6.077</v>
      </c>
      <c r="I726">
        <v>6</v>
      </c>
      <c r="J726">
        <v>2022</v>
      </c>
    </row>
    <row r="727" spans="1:10" x14ac:dyDescent="0.3">
      <c r="A727" t="s">
        <v>124</v>
      </c>
      <c r="B727" t="s">
        <v>328</v>
      </c>
      <c r="C727" t="s">
        <v>329</v>
      </c>
    </row>
    <row r="728" spans="1:10" x14ac:dyDescent="0.3">
      <c r="A728" t="s">
        <v>124</v>
      </c>
      <c r="B728" t="s">
        <v>317</v>
      </c>
      <c r="C728" t="s">
        <v>347</v>
      </c>
      <c r="D728" t="s">
        <v>348</v>
      </c>
      <c r="E728">
        <v>2.4590000000000001</v>
      </c>
      <c r="F728">
        <v>2.504</v>
      </c>
      <c r="G728">
        <v>2.5499999999999998</v>
      </c>
      <c r="H728">
        <v>2.5960000000000001</v>
      </c>
      <c r="I728">
        <v>2.6429999999999998</v>
      </c>
      <c r="J728">
        <v>2022</v>
      </c>
    </row>
    <row r="729" spans="1:10" x14ac:dyDescent="0.3">
      <c r="A729" t="s">
        <v>224</v>
      </c>
      <c r="B729" t="s">
        <v>341</v>
      </c>
      <c r="C729" t="s">
        <v>342</v>
      </c>
      <c r="E729">
        <v>9.093</v>
      </c>
      <c r="F729">
        <v>4.1130000000000004</v>
      </c>
      <c r="G729">
        <v>2.9319999999999999</v>
      </c>
      <c r="H729">
        <v>1.881</v>
      </c>
      <c r="I729">
        <v>0.49399999999999999</v>
      </c>
      <c r="J729">
        <v>2020</v>
      </c>
    </row>
    <row r="730" spans="1:10" x14ac:dyDescent="0.3">
      <c r="A730" t="s">
        <v>224</v>
      </c>
      <c r="B730" t="s">
        <v>343</v>
      </c>
      <c r="C730" t="s">
        <v>344</v>
      </c>
      <c r="D730" t="s">
        <v>345</v>
      </c>
      <c r="E730">
        <v>0.125</v>
      </c>
      <c r="F730">
        <v>0.125</v>
      </c>
      <c r="G730">
        <v>0.14599999999999999</v>
      </c>
      <c r="H730">
        <v>0.152</v>
      </c>
      <c r="I730">
        <v>0.15</v>
      </c>
      <c r="J730">
        <v>2020</v>
      </c>
    </row>
    <row r="731" spans="1:10" x14ac:dyDescent="0.3">
      <c r="A731" t="s">
        <v>224</v>
      </c>
      <c r="B731" t="s">
        <v>346</v>
      </c>
      <c r="C731" t="s">
        <v>344</v>
      </c>
      <c r="D731" t="s">
        <v>339</v>
      </c>
      <c r="E731">
        <v>10567.41</v>
      </c>
      <c r="F731">
        <v>10346.1</v>
      </c>
      <c r="G731">
        <v>11841.08</v>
      </c>
      <c r="H731">
        <v>12088.57</v>
      </c>
      <c r="I731">
        <v>11756.99</v>
      </c>
      <c r="J731">
        <v>2020</v>
      </c>
    </row>
    <row r="732" spans="1:10" x14ac:dyDescent="0.3">
      <c r="A732" t="s">
        <v>224</v>
      </c>
      <c r="B732" t="s">
        <v>325</v>
      </c>
      <c r="C732" t="s">
        <v>342</v>
      </c>
      <c r="E732">
        <v>4.2119999999999997</v>
      </c>
      <c r="F732">
        <v>0.97099999999999997</v>
      </c>
      <c r="G732">
        <v>2.0150000000000001</v>
      </c>
      <c r="H732">
        <v>4.8019999999999996</v>
      </c>
      <c r="I732">
        <v>6.1230000000000002</v>
      </c>
      <c r="J732">
        <v>2021</v>
      </c>
    </row>
    <row r="733" spans="1:10" x14ac:dyDescent="0.3">
      <c r="A733" t="s">
        <v>224</v>
      </c>
      <c r="B733" t="s">
        <v>328</v>
      </c>
      <c r="C733" t="s">
        <v>329</v>
      </c>
    </row>
    <row r="734" spans="1:10" x14ac:dyDescent="0.3">
      <c r="A734" t="s">
        <v>224</v>
      </c>
      <c r="B734" t="s">
        <v>317</v>
      </c>
      <c r="C734" t="s">
        <v>347</v>
      </c>
      <c r="D734" t="s">
        <v>348</v>
      </c>
      <c r="E734">
        <v>1.2E-2</v>
      </c>
      <c r="F734">
        <v>1.2E-2</v>
      </c>
      <c r="G734">
        <v>1.2E-2</v>
      </c>
      <c r="H734">
        <v>1.2999999999999999E-2</v>
      </c>
      <c r="I734">
        <v>1.2999999999999999E-2</v>
      </c>
      <c r="J734">
        <v>2020</v>
      </c>
    </row>
    <row r="735" spans="1:10" x14ac:dyDescent="0.3">
      <c r="A735" t="s">
        <v>129</v>
      </c>
      <c r="B735" t="s">
        <v>341</v>
      </c>
      <c r="C735" t="s">
        <v>342</v>
      </c>
      <c r="E735">
        <v>6.657</v>
      </c>
      <c r="F735">
        <v>-2.37</v>
      </c>
      <c r="G735">
        <v>4.8380000000000001</v>
      </c>
      <c r="H735">
        <v>5.6130000000000004</v>
      </c>
      <c r="I735">
        <v>0.77200000000000002</v>
      </c>
      <c r="J735">
        <v>2023</v>
      </c>
    </row>
    <row r="736" spans="1:10" x14ac:dyDescent="0.3">
      <c r="A736" t="s">
        <v>129</v>
      </c>
      <c r="B736" t="s">
        <v>343</v>
      </c>
      <c r="C736" t="s">
        <v>344</v>
      </c>
      <c r="D736" t="s">
        <v>345</v>
      </c>
      <c r="E736">
        <v>34.186</v>
      </c>
      <c r="F736">
        <v>33.433999999999997</v>
      </c>
      <c r="G736">
        <v>36.927</v>
      </c>
      <c r="H736">
        <v>40.828000000000003</v>
      </c>
      <c r="I736">
        <v>41.338999999999999</v>
      </c>
      <c r="J736">
        <v>2023</v>
      </c>
    </row>
    <row r="737" spans="1:10" x14ac:dyDescent="0.3">
      <c r="A737" t="s">
        <v>129</v>
      </c>
      <c r="B737" t="s">
        <v>346</v>
      </c>
      <c r="C737" t="s">
        <v>344</v>
      </c>
      <c r="D737" t="s">
        <v>339</v>
      </c>
      <c r="E737">
        <v>1185.68</v>
      </c>
      <c r="F737">
        <v>1139.19</v>
      </c>
      <c r="G737">
        <v>1241.3399999999999</v>
      </c>
      <c r="H737">
        <v>1354.07</v>
      </c>
      <c r="I737">
        <v>1352.61</v>
      </c>
      <c r="J737">
        <v>2021</v>
      </c>
    </row>
    <row r="738" spans="1:10" x14ac:dyDescent="0.3">
      <c r="A738" t="s">
        <v>129</v>
      </c>
      <c r="B738" t="s">
        <v>325</v>
      </c>
      <c r="C738" t="s">
        <v>342</v>
      </c>
      <c r="E738">
        <v>4.6390000000000002</v>
      </c>
      <c r="F738">
        <v>6.15</v>
      </c>
      <c r="G738">
        <v>3.5990000000000002</v>
      </c>
      <c r="H738">
        <v>6.2610000000000001</v>
      </c>
      <c r="I738">
        <v>7.843</v>
      </c>
      <c r="J738">
        <v>2022</v>
      </c>
    </row>
    <row r="739" spans="1:10" x14ac:dyDescent="0.3">
      <c r="A739" t="s">
        <v>129</v>
      </c>
      <c r="B739" t="s">
        <v>328</v>
      </c>
      <c r="C739" t="s">
        <v>329</v>
      </c>
    </row>
    <row r="740" spans="1:10" x14ac:dyDescent="0.3">
      <c r="A740" t="s">
        <v>129</v>
      </c>
      <c r="B740" t="s">
        <v>317</v>
      </c>
      <c r="C740" t="s">
        <v>347</v>
      </c>
      <c r="D740" t="s">
        <v>348</v>
      </c>
      <c r="E740">
        <v>28.832000000000001</v>
      </c>
      <c r="F740">
        <v>29.349</v>
      </c>
      <c r="G740">
        <v>29.748000000000001</v>
      </c>
      <c r="H740">
        <v>30.152000000000001</v>
      </c>
      <c r="I740">
        <v>30.562000000000001</v>
      </c>
      <c r="J740">
        <v>2021</v>
      </c>
    </row>
    <row r="741" spans="1:10" x14ac:dyDescent="0.3">
      <c r="A741" t="s">
        <v>17</v>
      </c>
      <c r="B741" t="s">
        <v>341</v>
      </c>
      <c r="C741" t="s">
        <v>342</v>
      </c>
      <c r="E741">
        <v>1.956</v>
      </c>
      <c r="F741">
        <v>-3.8849999999999998</v>
      </c>
      <c r="G741">
        <v>6.1920000000000002</v>
      </c>
      <c r="H741">
        <v>4.3259999999999996</v>
      </c>
      <c r="I741">
        <v>0.55200000000000005</v>
      </c>
      <c r="J741">
        <v>2022</v>
      </c>
    </row>
    <row r="742" spans="1:10" x14ac:dyDescent="0.3">
      <c r="A742" t="s">
        <v>17</v>
      </c>
      <c r="B742" t="s">
        <v>343</v>
      </c>
      <c r="C742" t="s">
        <v>344</v>
      </c>
      <c r="D742" t="s">
        <v>345</v>
      </c>
      <c r="E742">
        <v>910.29499999999996</v>
      </c>
      <c r="F742">
        <v>909.06500000000005</v>
      </c>
      <c r="G742">
        <v>1030.3599999999999</v>
      </c>
      <c r="H742">
        <v>1010.19</v>
      </c>
      <c r="I742">
        <v>1092.75</v>
      </c>
      <c r="J742">
        <v>2022</v>
      </c>
    </row>
    <row r="743" spans="1:10" x14ac:dyDescent="0.3">
      <c r="A743" t="s">
        <v>17</v>
      </c>
      <c r="B743" t="s">
        <v>346</v>
      </c>
      <c r="C743" t="s">
        <v>344</v>
      </c>
      <c r="D743" t="s">
        <v>339</v>
      </c>
      <c r="E743">
        <v>52672.5</v>
      </c>
      <c r="F743">
        <v>52222.36</v>
      </c>
      <c r="G743">
        <v>58960.71</v>
      </c>
      <c r="H743">
        <v>57427.76</v>
      </c>
      <c r="I743">
        <v>61769.7</v>
      </c>
      <c r="J743">
        <v>2022</v>
      </c>
    </row>
    <row r="744" spans="1:10" x14ac:dyDescent="0.3">
      <c r="A744" t="s">
        <v>17</v>
      </c>
      <c r="B744" t="s">
        <v>325</v>
      </c>
      <c r="C744" t="s">
        <v>342</v>
      </c>
      <c r="E744">
        <v>2.673</v>
      </c>
      <c r="F744">
        <v>1.1160000000000001</v>
      </c>
      <c r="G744">
        <v>2.8260000000000001</v>
      </c>
      <c r="H744">
        <v>11.625</v>
      </c>
      <c r="I744">
        <v>4.0140000000000002</v>
      </c>
      <c r="J744">
        <v>2022</v>
      </c>
    </row>
    <row r="745" spans="1:10" x14ac:dyDescent="0.3">
      <c r="A745" t="s">
        <v>17</v>
      </c>
      <c r="B745" t="s">
        <v>328</v>
      </c>
      <c r="C745" t="s">
        <v>329</v>
      </c>
      <c r="E745">
        <v>4.4359999999999999</v>
      </c>
      <c r="F745">
        <v>4.851</v>
      </c>
      <c r="G745">
        <v>4.226</v>
      </c>
      <c r="H745">
        <v>3.5369999999999999</v>
      </c>
      <c r="I745">
        <v>3.7</v>
      </c>
      <c r="J745">
        <v>2022</v>
      </c>
    </row>
    <row r="746" spans="1:10" x14ac:dyDescent="0.3">
      <c r="A746" t="s">
        <v>17</v>
      </c>
      <c r="B746" t="s">
        <v>317</v>
      </c>
      <c r="C746" t="s">
        <v>347</v>
      </c>
      <c r="D746" t="s">
        <v>348</v>
      </c>
      <c r="E746">
        <v>17.282</v>
      </c>
      <c r="F746">
        <v>17.408000000000001</v>
      </c>
      <c r="G746">
        <v>17.475000000000001</v>
      </c>
      <c r="H746">
        <v>17.591000000000001</v>
      </c>
      <c r="I746">
        <v>17.690999999999999</v>
      </c>
      <c r="J746">
        <v>2022</v>
      </c>
    </row>
    <row r="747" spans="1:10" x14ac:dyDescent="0.3">
      <c r="A747" t="s">
        <v>59</v>
      </c>
      <c r="B747" t="s">
        <v>341</v>
      </c>
      <c r="C747" t="s">
        <v>342</v>
      </c>
      <c r="E747">
        <v>3.0720000000000001</v>
      </c>
      <c r="F747">
        <v>-1.464</v>
      </c>
      <c r="G747">
        <v>6.0590000000000002</v>
      </c>
      <c r="H747">
        <v>2.6520000000000001</v>
      </c>
      <c r="I747">
        <v>1.121</v>
      </c>
      <c r="J747">
        <v>2022</v>
      </c>
    </row>
    <row r="748" spans="1:10" x14ac:dyDescent="0.3">
      <c r="A748" t="s">
        <v>59</v>
      </c>
      <c r="B748" t="s">
        <v>343</v>
      </c>
      <c r="C748" t="s">
        <v>344</v>
      </c>
      <c r="D748" t="s">
        <v>345</v>
      </c>
      <c r="E748">
        <v>210.83</v>
      </c>
      <c r="F748">
        <v>210.084</v>
      </c>
      <c r="G748">
        <v>249.38399999999999</v>
      </c>
      <c r="H748">
        <v>242.024</v>
      </c>
      <c r="I748">
        <v>249.41499999999999</v>
      </c>
      <c r="J748">
        <v>2022</v>
      </c>
    </row>
    <row r="749" spans="1:10" x14ac:dyDescent="0.3">
      <c r="A749" t="s">
        <v>59</v>
      </c>
      <c r="B749" t="s">
        <v>346</v>
      </c>
      <c r="C749" t="s">
        <v>344</v>
      </c>
      <c r="D749" t="s">
        <v>339</v>
      </c>
      <c r="E749">
        <v>42287.72</v>
      </c>
      <c r="F749">
        <v>41307.21</v>
      </c>
      <c r="G749">
        <v>48792.62</v>
      </c>
      <c r="H749">
        <v>47226.1</v>
      </c>
      <c r="I749">
        <v>48071.75</v>
      </c>
      <c r="J749">
        <v>2022</v>
      </c>
    </row>
    <row r="750" spans="1:10" x14ac:dyDescent="0.3">
      <c r="A750" t="s">
        <v>59</v>
      </c>
      <c r="B750" t="s">
        <v>325</v>
      </c>
      <c r="C750" t="s">
        <v>342</v>
      </c>
      <c r="E750">
        <v>1.62</v>
      </c>
      <c r="F750">
        <v>1.7150000000000001</v>
      </c>
      <c r="G750">
        <v>3.9409999999999998</v>
      </c>
      <c r="H750">
        <v>7.1719999999999997</v>
      </c>
      <c r="I750">
        <v>4.93</v>
      </c>
      <c r="J750">
        <v>2022</v>
      </c>
    </row>
    <row r="751" spans="1:10" x14ac:dyDescent="0.3">
      <c r="A751" t="s">
        <v>59</v>
      </c>
      <c r="B751" t="s">
        <v>328</v>
      </c>
      <c r="C751" t="s">
        <v>329</v>
      </c>
      <c r="E751">
        <v>4.0999999999999996</v>
      </c>
      <c r="F751">
        <v>4.5999999999999996</v>
      </c>
      <c r="G751">
        <v>3.7749999999999999</v>
      </c>
      <c r="H751">
        <v>3.3</v>
      </c>
      <c r="I751">
        <v>3.7989999999999999</v>
      </c>
      <c r="J751">
        <v>2022</v>
      </c>
    </row>
    <row r="752" spans="1:10" x14ac:dyDescent="0.3">
      <c r="A752" t="s">
        <v>59</v>
      </c>
      <c r="B752" t="s">
        <v>317</v>
      </c>
      <c r="C752" t="s">
        <v>347</v>
      </c>
      <c r="D752" t="s">
        <v>348</v>
      </c>
      <c r="E752">
        <v>4.9859999999999998</v>
      </c>
      <c r="F752">
        <v>5.0860000000000003</v>
      </c>
      <c r="G752">
        <v>5.1109999999999998</v>
      </c>
      <c r="H752">
        <v>5.125</v>
      </c>
      <c r="I752">
        <v>5.1879999999999997</v>
      </c>
      <c r="J752">
        <v>2022</v>
      </c>
    </row>
    <row r="753" spans="1:10" x14ac:dyDescent="0.3">
      <c r="A753" t="s">
        <v>64</v>
      </c>
      <c r="B753" t="s">
        <v>341</v>
      </c>
      <c r="C753" t="s">
        <v>342</v>
      </c>
      <c r="E753">
        <v>-2.8969999999999998</v>
      </c>
      <c r="F753">
        <v>-1.766</v>
      </c>
      <c r="G753">
        <v>10.347</v>
      </c>
      <c r="H753">
        <v>3.7509999999999999</v>
      </c>
      <c r="I753">
        <v>3.024</v>
      </c>
      <c r="J753">
        <v>2022</v>
      </c>
    </row>
    <row r="754" spans="1:10" x14ac:dyDescent="0.3">
      <c r="A754" t="s">
        <v>64</v>
      </c>
      <c r="B754" t="s">
        <v>343</v>
      </c>
      <c r="C754" t="s">
        <v>344</v>
      </c>
      <c r="D754" t="s">
        <v>345</v>
      </c>
      <c r="E754">
        <v>12.712999999999999</v>
      </c>
      <c r="F754">
        <v>12.682</v>
      </c>
      <c r="G754">
        <v>14.145</v>
      </c>
      <c r="H754">
        <v>15.670999999999999</v>
      </c>
      <c r="I754">
        <v>17.353000000000002</v>
      </c>
      <c r="J754">
        <v>2022</v>
      </c>
    </row>
    <row r="755" spans="1:10" x14ac:dyDescent="0.3">
      <c r="A755" t="s">
        <v>64</v>
      </c>
      <c r="B755" t="s">
        <v>346</v>
      </c>
      <c r="C755" t="s">
        <v>344</v>
      </c>
      <c r="D755" t="s">
        <v>339</v>
      </c>
      <c r="E755">
        <v>1940.12</v>
      </c>
      <c r="F755">
        <v>1952.18</v>
      </c>
      <c r="G755">
        <v>2163.08</v>
      </c>
      <c r="H755">
        <v>2371.6799999999998</v>
      </c>
      <c r="I755">
        <v>2599.2600000000002</v>
      </c>
      <c r="J755">
        <v>2020</v>
      </c>
    </row>
    <row r="756" spans="1:10" x14ac:dyDescent="0.3">
      <c r="A756" t="s">
        <v>64</v>
      </c>
      <c r="B756" t="s">
        <v>325</v>
      </c>
      <c r="C756" t="s">
        <v>342</v>
      </c>
      <c r="E756">
        <v>5.3760000000000003</v>
      </c>
      <c r="F756">
        <v>3.6819999999999999</v>
      </c>
      <c r="G756">
        <v>4.9279999999999999</v>
      </c>
      <c r="H756">
        <v>10.47</v>
      </c>
      <c r="I756">
        <v>9.0939999999999994</v>
      </c>
      <c r="J756">
        <v>2022</v>
      </c>
    </row>
    <row r="757" spans="1:10" x14ac:dyDescent="0.3">
      <c r="A757" t="s">
        <v>64</v>
      </c>
      <c r="B757" t="s">
        <v>328</v>
      </c>
      <c r="C757" t="s">
        <v>329</v>
      </c>
      <c r="E757">
        <v>5.3410000000000002</v>
      </c>
      <c r="F757">
        <v>6.4859999999999998</v>
      </c>
      <c r="G757">
        <v>11.1</v>
      </c>
      <c r="H757">
        <v>7.5179999999999998</v>
      </c>
      <c r="I757">
        <v>7.157</v>
      </c>
      <c r="J757">
        <v>2022</v>
      </c>
    </row>
    <row r="758" spans="1:10" x14ac:dyDescent="0.3">
      <c r="A758" t="s">
        <v>64</v>
      </c>
      <c r="B758" t="s">
        <v>317</v>
      </c>
      <c r="C758" t="s">
        <v>347</v>
      </c>
      <c r="D758" t="s">
        <v>348</v>
      </c>
      <c r="E758">
        <v>6.5529999999999999</v>
      </c>
      <c r="F758">
        <v>6.4960000000000004</v>
      </c>
      <c r="G758">
        <v>6.5389999999999997</v>
      </c>
      <c r="H758">
        <v>6.6070000000000002</v>
      </c>
      <c r="I758">
        <v>6.6760000000000002</v>
      </c>
      <c r="J758">
        <v>2020</v>
      </c>
    </row>
    <row r="759" spans="1:10" x14ac:dyDescent="0.3">
      <c r="A759" t="s">
        <v>169</v>
      </c>
      <c r="B759" t="s">
        <v>341</v>
      </c>
      <c r="C759" t="s">
        <v>342</v>
      </c>
      <c r="E759">
        <v>6.1429999999999998</v>
      </c>
      <c r="F759">
        <v>3.55</v>
      </c>
      <c r="G759">
        <v>1.399</v>
      </c>
      <c r="H759">
        <v>11.904</v>
      </c>
      <c r="I759">
        <v>4.1079999999999997</v>
      </c>
      <c r="J759">
        <v>2021</v>
      </c>
    </row>
    <row r="760" spans="1:10" x14ac:dyDescent="0.3">
      <c r="A760" t="s">
        <v>169</v>
      </c>
      <c r="B760" t="s">
        <v>343</v>
      </c>
      <c r="C760" t="s">
        <v>344</v>
      </c>
      <c r="D760" t="s">
        <v>345</v>
      </c>
      <c r="E760">
        <v>12.917</v>
      </c>
      <c r="F760">
        <v>13.763999999999999</v>
      </c>
      <c r="G760">
        <v>14.923</v>
      </c>
      <c r="H760">
        <v>15.448</v>
      </c>
      <c r="I760">
        <v>17.073</v>
      </c>
      <c r="J760">
        <v>2021</v>
      </c>
    </row>
    <row r="761" spans="1:10" x14ac:dyDescent="0.3">
      <c r="A761" t="s">
        <v>169</v>
      </c>
      <c r="B761" t="s">
        <v>346</v>
      </c>
      <c r="C761" t="s">
        <v>344</v>
      </c>
      <c r="D761" t="s">
        <v>339</v>
      </c>
      <c r="E761">
        <v>554.12400000000002</v>
      </c>
      <c r="F761">
        <v>568.60599999999999</v>
      </c>
      <c r="G761">
        <v>593.80200000000002</v>
      </c>
      <c r="H761">
        <v>592.24099999999999</v>
      </c>
      <c r="I761">
        <v>630.79999999999995</v>
      </c>
      <c r="J761">
        <v>2009</v>
      </c>
    </row>
    <row r="762" spans="1:10" x14ac:dyDescent="0.3">
      <c r="A762" t="s">
        <v>169</v>
      </c>
      <c r="B762" t="s">
        <v>325</v>
      </c>
      <c r="C762" t="s">
        <v>342</v>
      </c>
      <c r="E762">
        <v>-2.52</v>
      </c>
      <c r="F762">
        <v>2.8980000000000001</v>
      </c>
      <c r="G762">
        <v>3.8380000000000001</v>
      </c>
      <c r="H762">
        <v>4.226</v>
      </c>
      <c r="I762">
        <v>4.5620000000000003</v>
      </c>
      <c r="J762">
        <v>2022</v>
      </c>
    </row>
    <row r="763" spans="1:10" x14ac:dyDescent="0.3">
      <c r="A763" t="s">
        <v>169</v>
      </c>
      <c r="B763" t="s">
        <v>328</v>
      </c>
      <c r="C763" t="s">
        <v>329</v>
      </c>
    </row>
    <row r="764" spans="1:10" x14ac:dyDescent="0.3">
      <c r="A764" t="s">
        <v>169</v>
      </c>
      <c r="B764" t="s">
        <v>317</v>
      </c>
      <c r="C764" t="s">
        <v>347</v>
      </c>
      <c r="D764" t="s">
        <v>348</v>
      </c>
      <c r="E764">
        <v>23.311</v>
      </c>
      <c r="F764">
        <v>24.207000000000001</v>
      </c>
      <c r="G764">
        <v>25.131</v>
      </c>
      <c r="H764">
        <v>26.084</v>
      </c>
      <c r="I764">
        <v>27.065999999999999</v>
      </c>
      <c r="J764">
        <v>2009</v>
      </c>
    </row>
    <row r="765" spans="1:10" x14ac:dyDescent="0.3">
      <c r="A765" t="s">
        <v>65</v>
      </c>
      <c r="B765" t="s">
        <v>341</v>
      </c>
      <c r="C765" t="s">
        <v>342</v>
      </c>
      <c r="E765">
        <v>2.2080000000000002</v>
      </c>
      <c r="F765">
        <v>-1.794</v>
      </c>
      <c r="G765">
        <v>3.6469999999999998</v>
      </c>
      <c r="H765">
        <v>3.2519999999999998</v>
      </c>
      <c r="I765">
        <v>2.87</v>
      </c>
      <c r="J765">
        <v>2022</v>
      </c>
    </row>
    <row r="766" spans="1:10" x14ac:dyDescent="0.3">
      <c r="A766" t="s">
        <v>65</v>
      </c>
      <c r="B766" t="s">
        <v>343</v>
      </c>
      <c r="C766" t="s">
        <v>344</v>
      </c>
      <c r="D766" t="s">
        <v>345</v>
      </c>
      <c r="E766">
        <v>448.12</v>
      </c>
      <c r="F766">
        <v>429.423</v>
      </c>
      <c r="G766">
        <v>441.42399999999998</v>
      </c>
      <c r="H766">
        <v>477.37599999999998</v>
      </c>
      <c r="I766">
        <v>390.00200000000001</v>
      </c>
      <c r="J766">
        <v>2022</v>
      </c>
    </row>
    <row r="767" spans="1:10" x14ac:dyDescent="0.3">
      <c r="A767" t="s">
        <v>65</v>
      </c>
      <c r="B767" t="s">
        <v>346</v>
      </c>
      <c r="C767" t="s">
        <v>344</v>
      </c>
      <c r="D767" t="s">
        <v>339</v>
      </c>
      <c r="E767">
        <v>2229.85</v>
      </c>
      <c r="F767">
        <v>2083.16</v>
      </c>
      <c r="G767">
        <v>2088.09</v>
      </c>
      <c r="H767">
        <v>2202.46</v>
      </c>
      <c r="I767">
        <v>1755.33</v>
      </c>
      <c r="J767">
        <v>2012</v>
      </c>
    </row>
    <row r="768" spans="1:10" x14ac:dyDescent="0.3">
      <c r="A768" t="s">
        <v>65</v>
      </c>
      <c r="B768" t="s">
        <v>325</v>
      </c>
      <c r="C768" t="s">
        <v>342</v>
      </c>
      <c r="E768">
        <v>11.397</v>
      </c>
      <c r="F768">
        <v>13.247</v>
      </c>
      <c r="G768">
        <v>16.952999999999999</v>
      </c>
      <c r="H768">
        <v>18.847000000000001</v>
      </c>
      <c r="I768">
        <v>25.119</v>
      </c>
      <c r="J768">
        <v>2022</v>
      </c>
    </row>
    <row r="769" spans="1:10" x14ac:dyDescent="0.3">
      <c r="A769" t="s">
        <v>65</v>
      </c>
      <c r="B769" t="s">
        <v>328</v>
      </c>
      <c r="C769" t="s">
        <v>329</v>
      </c>
      <c r="E769" t="s">
        <v>401</v>
      </c>
      <c r="F769" t="s">
        <v>401</v>
      </c>
      <c r="G769" t="s">
        <v>401</v>
      </c>
      <c r="H769" t="s">
        <v>401</v>
      </c>
      <c r="I769" t="s">
        <v>401</v>
      </c>
      <c r="J769">
        <v>2020</v>
      </c>
    </row>
    <row r="770" spans="1:10" x14ac:dyDescent="0.3">
      <c r="A770" t="s">
        <v>65</v>
      </c>
      <c r="B770" t="s">
        <v>317</v>
      </c>
      <c r="C770" t="s">
        <v>347</v>
      </c>
      <c r="D770" t="s">
        <v>348</v>
      </c>
      <c r="E770">
        <v>200.964</v>
      </c>
      <c r="F770">
        <v>206.14</v>
      </c>
      <c r="G770">
        <v>211.40100000000001</v>
      </c>
      <c r="H770">
        <v>216.74700000000001</v>
      </c>
      <c r="I770">
        <v>222.18199999999999</v>
      </c>
      <c r="J770">
        <v>2012</v>
      </c>
    </row>
    <row r="771" spans="1:10" x14ac:dyDescent="0.3">
      <c r="A771" t="s">
        <v>302</v>
      </c>
      <c r="B771" t="s">
        <v>341</v>
      </c>
      <c r="C771" t="s">
        <v>342</v>
      </c>
      <c r="E771">
        <v>3.91</v>
      </c>
      <c r="F771">
        <v>-4.6879999999999997</v>
      </c>
      <c r="G771">
        <v>3.931</v>
      </c>
      <c r="H771">
        <v>2.1469999999999998</v>
      </c>
      <c r="I771">
        <v>2.5</v>
      </c>
      <c r="J771">
        <v>2022</v>
      </c>
    </row>
    <row r="772" spans="1:10" x14ac:dyDescent="0.3">
      <c r="A772" t="s">
        <v>302</v>
      </c>
      <c r="B772" t="s">
        <v>343</v>
      </c>
      <c r="C772" t="s">
        <v>344</v>
      </c>
      <c r="D772" t="s">
        <v>345</v>
      </c>
      <c r="E772">
        <v>12.609</v>
      </c>
      <c r="F772">
        <v>12.385</v>
      </c>
      <c r="G772">
        <v>13.835000000000001</v>
      </c>
      <c r="H772">
        <v>13.593</v>
      </c>
      <c r="I772">
        <v>15.801</v>
      </c>
      <c r="J772">
        <v>2022</v>
      </c>
    </row>
    <row r="773" spans="1:10" x14ac:dyDescent="0.3">
      <c r="A773" t="s">
        <v>302</v>
      </c>
      <c r="B773" t="s">
        <v>346</v>
      </c>
      <c r="C773" t="s">
        <v>344</v>
      </c>
      <c r="D773" t="s">
        <v>339</v>
      </c>
      <c r="E773">
        <v>6073</v>
      </c>
      <c r="F773">
        <v>5986.55</v>
      </c>
      <c r="G773">
        <v>6698.16</v>
      </c>
      <c r="H773">
        <v>6599.9</v>
      </c>
      <c r="I773">
        <v>7672.01</v>
      </c>
      <c r="J773">
        <v>2022</v>
      </c>
    </row>
    <row r="774" spans="1:10" x14ac:dyDescent="0.3">
      <c r="A774" t="s">
        <v>302</v>
      </c>
      <c r="B774" t="s">
        <v>325</v>
      </c>
      <c r="C774" t="s">
        <v>342</v>
      </c>
      <c r="E774">
        <v>0.76600000000000001</v>
      </c>
      <c r="F774">
        <v>1.2</v>
      </c>
      <c r="G774">
        <v>3.2309999999999999</v>
      </c>
      <c r="H774">
        <v>14.205</v>
      </c>
      <c r="I774">
        <v>10</v>
      </c>
      <c r="J774">
        <v>2022</v>
      </c>
    </row>
    <row r="775" spans="1:10" x14ac:dyDescent="0.3">
      <c r="A775" t="s">
        <v>302</v>
      </c>
      <c r="B775" t="s">
        <v>328</v>
      </c>
      <c r="C775" t="s">
        <v>329</v>
      </c>
      <c r="E775">
        <v>17.25</v>
      </c>
      <c r="F775">
        <v>16.375</v>
      </c>
      <c r="G775">
        <v>15.425000000000001</v>
      </c>
      <c r="H775">
        <v>14.375</v>
      </c>
      <c r="I775">
        <v>14.3</v>
      </c>
      <c r="J775">
        <v>2022</v>
      </c>
    </row>
    <row r="776" spans="1:10" x14ac:dyDescent="0.3">
      <c r="A776" t="s">
        <v>302</v>
      </c>
      <c r="B776" t="s">
        <v>317</v>
      </c>
      <c r="C776" t="s">
        <v>347</v>
      </c>
      <c r="D776" t="s">
        <v>348</v>
      </c>
      <c r="E776">
        <v>2.0760000000000001</v>
      </c>
      <c r="F776">
        <v>2.069</v>
      </c>
      <c r="G776">
        <v>2.0649999999999999</v>
      </c>
      <c r="H776">
        <v>2.06</v>
      </c>
      <c r="I776">
        <v>2.06</v>
      </c>
      <c r="J776">
        <v>2022</v>
      </c>
    </row>
    <row r="777" spans="1:10" x14ac:dyDescent="0.3">
      <c r="A777" t="s">
        <v>54</v>
      </c>
      <c r="B777" t="s">
        <v>341</v>
      </c>
      <c r="C777" t="s">
        <v>342</v>
      </c>
      <c r="E777">
        <v>1.1240000000000001</v>
      </c>
      <c r="F777">
        <v>-1.278</v>
      </c>
      <c r="G777">
        <v>3.8980000000000001</v>
      </c>
      <c r="H777">
        <v>3.2770000000000001</v>
      </c>
      <c r="I777">
        <v>2.2829999999999999</v>
      </c>
      <c r="J777">
        <v>2022</v>
      </c>
    </row>
    <row r="778" spans="1:10" x14ac:dyDescent="0.3">
      <c r="A778" t="s">
        <v>54</v>
      </c>
      <c r="B778" t="s">
        <v>343</v>
      </c>
      <c r="C778" t="s">
        <v>344</v>
      </c>
      <c r="D778" t="s">
        <v>345</v>
      </c>
      <c r="E778">
        <v>408.74299999999999</v>
      </c>
      <c r="F778">
        <v>367.63299999999998</v>
      </c>
      <c r="G778">
        <v>490.29300000000001</v>
      </c>
      <c r="H778">
        <v>579.42200000000003</v>
      </c>
      <c r="I778">
        <v>546.76800000000003</v>
      </c>
      <c r="J778">
        <v>2022</v>
      </c>
    </row>
    <row r="779" spans="1:10" x14ac:dyDescent="0.3">
      <c r="A779" t="s">
        <v>54</v>
      </c>
      <c r="B779" t="s">
        <v>346</v>
      </c>
      <c r="C779" t="s">
        <v>344</v>
      </c>
      <c r="D779" t="s">
        <v>339</v>
      </c>
      <c r="E779">
        <v>76303.679999999993</v>
      </c>
      <c r="F779">
        <v>68275.28</v>
      </c>
      <c r="G779">
        <v>90540.800000000003</v>
      </c>
      <c r="H779">
        <v>105825.93</v>
      </c>
      <c r="I779">
        <v>99266.3</v>
      </c>
      <c r="J779">
        <v>2022</v>
      </c>
    </row>
    <row r="780" spans="1:10" x14ac:dyDescent="0.3">
      <c r="A780" t="s">
        <v>54</v>
      </c>
      <c r="B780" t="s">
        <v>325</v>
      </c>
      <c r="C780" t="s">
        <v>342</v>
      </c>
      <c r="E780">
        <v>2.1680000000000001</v>
      </c>
      <c r="F780">
        <v>1.2869999999999999</v>
      </c>
      <c r="G780">
        <v>3.484</v>
      </c>
      <c r="H780">
        <v>5.7640000000000002</v>
      </c>
      <c r="I780">
        <v>5.8259999999999996</v>
      </c>
      <c r="J780">
        <v>2022</v>
      </c>
    </row>
    <row r="781" spans="1:10" x14ac:dyDescent="0.3">
      <c r="A781" t="s">
        <v>54</v>
      </c>
      <c r="B781" t="s">
        <v>328</v>
      </c>
      <c r="C781" t="s">
        <v>329</v>
      </c>
      <c r="E781">
        <v>3.7280000000000002</v>
      </c>
      <c r="F781">
        <v>4.5949999999999998</v>
      </c>
      <c r="G781">
        <v>4.41</v>
      </c>
      <c r="H781">
        <v>3.2519999999999998</v>
      </c>
      <c r="I781">
        <v>3.6</v>
      </c>
      <c r="J781">
        <v>2022</v>
      </c>
    </row>
    <row r="782" spans="1:10" x14ac:dyDescent="0.3">
      <c r="A782" t="s">
        <v>54</v>
      </c>
      <c r="B782" t="s">
        <v>317</v>
      </c>
      <c r="C782" t="s">
        <v>347</v>
      </c>
      <c r="D782" t="s">
        <v>348</v>
      </c>
      <c r="E782">
        <v>5.3570000000000002</v>
      </c>
      <c r="F782">
        <v>5.3849999999999998</v>
      </c>
      <c r="G782">
        <v>5.415</v>
      </c>
      <c r="H782">
        <v>5.4749999999999996</v>
      </c>
      <c r="I782">
        <v>5.508</v>
      </c>
      <c r="J782">
        <v>2022</v>
      </c>
    </row>
    <row r="783" spans="1:10" x14ac:dyDescent="0.3">
      <c r="A783" t="s">
        <v>77</v>
      </c>
      <c r="B783" t="s">
        <v>341</v>
      </c>
      <c r="C783" t="s">
        <v>342</v>
      </c>
      <c r="E783">
        <v>-1.1299999999999999</v>
      </c>
      <c r="F783">
        <v>-3.3780000000000001</v>
      </c>
      <c r="G783">
        <v>3.0920000000000001</v>
      </c>
      <c r="H783">
        <v>4.3109999999999999</v>
      </c>
      <c r="I783">
        <v>1.1779999999999999</v>
      </c>
      <c r="J783">
        <v>2022</v>
      </c>
    </row>
    <row r="784" spans="1:10" x14ac:dyDescent="0.3">
      <c r="A784" t="s">
        <v>77</v>
      </c>
      <c r="B784" t="s">
        <v>343</v>
      </c>
      <c r="C784" t="s">
        <v>344</v>
      </c>
      <c r="D784" t="s">
        <v>345</v>
      </c>
      <c r="E784">
        <v>88.061000000000007</v>
      </c>
      <c r="F784">
        <v>75.909000000000006</v>
      </c>
      <c r="G784">
        <v>88.191999999999993</v>
      </c>
      <c r="H784">
        <v>114.667</v>
      </c>
      <c r="I784">
        <v>108.282</v>
      </c>
      <c r="J784">
        <v>2022</v>
      </c>
    </row>
    <row r="785" spans="1:10" x14ac:dyDescent="0.3">
      <c r="A785" t="s">
        <v>77</v>
      </c>
      <c r="B785" t="s">
        <v>346</v>
      </c>
      <c r="C785" t="s">
        <v>344</v>
      </c>
      <c r="D785" t="s">
        <v>339</v>
      </c>
      <c r="E785">
        <v>19069.310000000001</v>
      </c>
      <c r="F785">
        <v>17076.32</v>
      </c>
      <c r="G785">
        <v>19479.400000000001</v>
      </c>
      <c r="H785">
        <v>23240.14</v>
      </c>
      <c r="I785">
        <v>21265.63</v>
      </c>
      <c r="J785">
        <v>2021</v>
      </c>
    </row>
    <row r="786" spans="1:10" x14ac:dyDescent="0.3">
      <c r="A786" t="s">
        <v>77</v>
      </c>
      <c r="B786" t="s">
        <v>325</v>
      </c>
      <c r="C786" t="s">
        <v>342</v>
      </c>
      <c r="E786">
        <v>0.13400000000000001</v>
      </c>
      <c r="F786">
        <v>-0.90400000000000003</v>
      </c>
      <c r="G786">
        <v>1.5469999999999999</v>
      </c>
      <c r="H786">
        <v>2.8119999999999998</v>
      </c>
      <c r="I786">
        <v>1.0509999999999999</v>
      </c>
      <c r="J786">
        <v>2022</v>
      </c>
    </row>
    <row r="787" spans="1:10" x14ac:dyDescent="0.3">
      <c r="A787" t="s">
        <v>77</v>
      </c>
      <c r="B787" t="s">
        <v>328</v>
      </c>
      <c r="C787" t="s">
        <v>329</v>
      </c>
    </row>
    <row r="788" spans="1:10" x14ac:dyDescent="0.3">
      <c r="A788" t="s">
        <v>77</v>
      </c>
      <c r="B788" t="s">
        <v>317</v>
      </c>
      <c r="C788" t="s">
        <v>347</v>
      </c>
      <c r="D788" t="s">
        <v>348</v>
      </c>
      <c r="E788">
        <v>4.6180000000000003</v>
      </c>
      <c r="F788">
        <v>4.4450000000000003</v>
      </c>
      <c r="G788">
        <v>4.5270000000000001</v>
      </c>
      <c r="H788">
        <v>4.9340000000000002</v>
      </c>
      <c r="I788">
        <v>5.0919999999999996</v>
      </c>
      <c r="J788">
        <v>2021</v>
      </c>
    </row>
    <row r="789" spans="1:10" x14ac:dyDescent="0.3">
      <c r="A789" t="s">
        <v>61</v>
      </c>
      <c r="B789" t="s">
        <v>341</v>
      </c>
      <c r="C789" t="s">
        <v>342</v>
      </c>
      <c r="E789">
        <v>3.12</v>
      </c>
      <c r="F789">
        <v>-0.94299999999999995</v>
      </c>
      <c r="G789">
        <v>5.77</v>
      </c>
      <c r="H789">
        <v>6.1029999999999998</v>
      </c>
      <c r="I789">
        <v>-0.47499999999999998</v>
      </c>
      <c r="J789">
        <v>2022</v>
      </c>
    </row>
    <row r="790" spans="1:10" x14ac:dyDescent="0.3">
      <c r="A790" t="s">
        <v>61</v>
      </c>
      <c r="B790" t="s">
        <v>343</v>
      </c>
      <c r="C790" t="s">
        <v>344</v>
      </c>
      <c r="D790" t="s">
        <v>345</v>
      </c>
      <c r="E790">
        <v>321.07100000000003</v>
      </c>
      <c r="F790">
        <v>300.41000000000003</v>
      </c>
      <c r="G790">
        <v>348.48099999999999</v>
      </c>
      <c r="H790">
        <v>374.65800000000002</v>
      </c>
      <c r="I790">
        <v>340.63600000000002</v>
      </c>
      <c r="J790">
        <v>2022</v>
      </c>
    </row>
    <row r="791" spans="1:10" x14ac:dyDescent="0.3">
      <c r="A791" t="s">
        <v>61</v>
      </c>
      <c r="B791" t="s">
        <v>346</v>
      </c>
      <c r="C791" t="s">
        <v>344</v>
      </c>
      <c r="D791" t="s">
        <v>339</v>
      </c>
      <c r="E791">
        <v>1500.68</v>
      </c>
      <c r="F791">
        <v>1376.51</v>
      </c>
      <c r="G791">
        <v>1565.58</v>
      </c>
      <c r="H791">
        <v>1650.28</v>
      </c>
      <c r="I791">
        <v>1471.1</v>
      </c>
      <c r="J791">
        <v>2021</v>
      </c>
    </row>
    <row r="792" spans="1:10" x14ac:dyDescent="0.3">
      <c r="A792" t="s">
        <v>61</v>
      </c>
      <c r="B792" t="s">
        <v>325</v>
      </c>
      <c r="C792" t="s">
        <v>342</v>
      </c>
      <c r="E792">
        <v>6.7380000000000004</v>
      </c>
      <c r="F792">
        <v>10.741</v>
      </c>
      <c r="G792">
        <v>8.9009999999999998</v>
      </c>
      <c r="H792">
        <v>12.148</v>
      </c>
      <c r="I792">
        <v>29.181000000000001</v>
      </c>
      <c r="J792">
        <v>2023</v>
      </c>
    </row>
    <row r="793" spans="1:10" x14ac:dyDescent="0.3">
      <c r="A793" t="s">
        <v>61</v>
      </c>
      <c r="B793" t="s">
        <v>328</v>
      </c>
      <c r="C793" t="s">
        <v>329</v>
      </c>
      <c r="E793">
        <v>6.9</v>
      </c>
      <c r="F793">
        <v>6.5620000000000003</v>
      </c>
      <c r="G793">
        <v>6.3</v>
      </c>
      <c r="H793">
        <v>6.2</v>
      </c>
      <c r="I793">
        <v>8.5</v>
      </c>
      <c r="J793">
        <v>2021</v>
      </c>
    </row>
    <row r="794" spans="1:10" x14ac:dyDescent="0.3">
      <c r="A794" t="s">
        <v>61</v>
      </c>
      <c r="B794" t="s">
        <v>317</v>
      </c>
      <c r="C794" t="s">
        <v>347</v>
      </c>
      <c r="D794" t="s">
        <v>348</v>
      </c>
      <c r="E794">
        <v>213.95</v>
      </c>
      <c r="F794">
        <v>218.24</v>
      </c>
      <c r="G794">
        <v>222.59</v>
      </c>
      <c r="H794">
        <v>227.02699999999999</v>
      </c>
      <c r="I794">
        <v>231.55199999999999</v>
      </c>
      <c r="J794">
        <v>2021</v>
      </c>
    </row>
    <row r="795" spans="1:10" x14ac:dyDescent="0.3">
      <c r="A795" t="s">
        <v>204</v>
      </c>
      <c r="B795" t="s">
        <v>341</v>
      </c>
      <c r="C795" t="s">
        <v>342</v>
      </c>
      <c r="E795">
        <v>1.357</v>
      </c>
      <c r="F795">
        <v>-7.04</v>
      </c>
      <c r="G795">
        <v>-13.362</v>
      </c>
      <c r="H795">
        <v>-1.964</v>
      </c>
      <c r="I795">
        <v>0.8</v>
      </c>
      <c r="J795">
        <v>2022</v>
      </c>
    </row>
    <row r="796" spans="1:10" x14ac:dyDescent="0.3">
      <c r="A796" t="s">
        <v>204</v>
      </c>
      <c r="B796" t="s">
        <v>343</v>
      </c>
      <c r="C796" t="s">
        <v>344</v>
      </c>
      <c r="D796" t="s">
        <v>345</v>
      </c>
      <c r="E796">
        <v>0.28199999999999997</v>
      </c>
      <c r="F796">
        <v>0.25800000000000001</v>
      </c>
      <c r="G796">
        <v>0.23300000000000001</v>
      </c>
      <c r="H796">
        <v>0.246</v>
      </c>
      <c r="I796">
        <v>0.26700000000000002</v>
      </c>
      <c r="J796">
        <v>2022</v>
      </c>
    </row>
    <row r="797" spans="1:10" x14ac:dyDescent="0.3">
      <c r="A797" t="s">
        <v>204</v>
      </c>
      <c r="B797" t="s">
        <v>346</v>
      </c>
      <c r="C797" t="s">
        <v>344</v>
      </c>
      <c r="D797" t="s">
        <v>339</v>
      </c>
      <c r="E797">
        <v>15876.32</v>
      </c>
      <c r="F797">
        <v>14624.1</v>
      </c>
      <c r="G797">
        <v>13165.72</v>
      </c>
      <c r="H797">
        <v>13941.39</v>
      </c>
      <c r="I797">
        <v>15113.3</v>
      </c>
      <c r="J797">
        <v>2021</v>
      </c>
    </row>
    <row r="798" spans="1:10" x14ac:dyDescent="0.3">
      <c r="A798" t="s">
        <v>204</v>
      </c>
      <c r="B798" t="s">
        <v>325</v>
      </c>
      <c r="C798" t="s">
        <v>342</v>
      </c>
      <c r="E798">
        <v>0.438</v>
      </c>
      <c r="F798">
        <v>0.70199999999999996</v>
      </c>
      <c r="G798">
        <v>-0.48099999999999998</v>
      </c>
      <c r="H798">
        <v>13.188000000000001</v>
      </c>
      <c r="I798">
        <v>12.539</v>
      </c>
      <c r="J798">
        <v>2022</v>
      </c>
    </row>
    <row r="799" spans="1:10" x14ac:dyDescent="0.3">
      <c r="A799" t="s">
        <v>204</v>
      </c>
      <c r="B799" t="s">
        <v>328</v>
      </c>
      <c r="C799" t="s">
        <v>329</v>
      </c>
    </row>
    <row r="800" spans="1:10" x14ac:dyDescent="0.3">
      <c r="A800" t="s">
        <v>204</v>
      </c>
      <c r="B800" t="s">
        <v>317</v>
      </c>
      <c r="C800" t="s">
        <v>347</v>
      </c>
      <c r="D800" t="s">
        <v>348</v>
      </c>
      <c r="E800">
        <v>1.7999999999999999E-2</v>
      </c>
      <c r="F800">
        <v>1.7999999999999999E-2</v>
      </c>
      <c r="G800">
        <v>1.7999999999999999E-2</v>
      </c>
      <c r="H800">
        <v>1.7999999999999999E-2</v>
      </c>
      <c r="I800">
        <v>1.7999999999999999E-2</v>
      </c>
      <c r="J800">
        <v>2021</v>
      </c>
    </row>
    <row r="801" spans="1:10" x14ac:dyDescent="0.3">
      <c r="A801" t="s">
        <v>53</v>
      </c>
      <c r="B801" t="s">
        <v>341</v>
      </c>
      <c r="C801" t="s">
        <v>342</v>
      </c>
      <c r="E801">
        <v>3.282</v>
      </c>
      <c r="F801">
        <v>-17.667999999999999</v>
      </c>
      <c r="G801">
        <v>15.836</v>
      </c>
      <c r="H801">
        <v>10.808999999999999</v>
      </c>
      <c r="I801">
        <v>6</v>
      </c>
      <c r="J801">
        <v>2022</v>
      </c>
    </row>
    <row r="802" spans="1:10" x14ac:dyDescent="0.3">
      <c r="A802" t="s">
        <v>53</v>
      </c>
      <c r="B802" t="s">
        <v>343</v>
      </c>
      <c r="C802" t="s">
        <v>344</v>
      </c>
      <c r="D802" t="s">
        <v>345</v>
      </c>
      <c r="E802">
        <v>69.721999999999994</v>
      </c>
      <c r="F802">
        <v>57.087000000000003</v>
      </c>
      <c r="G802">
        <v>67.406999999999996</v>
      </c>
      <c r="H802">
        <v>76.522999999999996</v>
      </c>
      <c r="I802">
        <v>82.347999999999999</v>
      </c>
      <c r="J802">
        <v>2022</v>
      </c>
    </row>
    <row r="803" spans="1:10" x14ac:dyDescent="0.3">
      <c r="A803" t="s">
        <v>53</v>
      </c>
      <c r="B803" t="s">
        <v>346</v>
      </c>
      <c r="C803" t="s">
        <v>344</v>
      </c>
      <c r="D803" t="s">
        <v>339</v>
      </c>
      <c r="E803">
        <v>16526.419999999998</v>
      </c>
      <c r="F803">
        <v>13342.72</v>
      </c>
      <c r="G803">
        <v>15540.8</v>
      </c>
      <c r="H803">
        <v>17409.63</v>
      </c>
      <c r="I803">
        <v>18493.47</v>
      </c>
      <c r="J803">
        <v>2022</v>
      </c>
    </row>
    <row r="804" spans="1:10" x14ac:dyDescent="0.3">
      <c r="A804" t="s">
        <v>53</v>
      </c>
      <c r="B804" t="s">
        <v>325</v>
      </c>
      <c r="C804" t="s">
        <v>342</v>
      </c>
      <c r="E804">
        <v>-0.35499999999999998</v>
      </c>
      <c r="F804">
        <v>-1.55</v>
      </c>
      <c r="G804">
        <v>1.631</v>
      </c>
      <c r="H804">
        <v>2.86</v>
      </c>
      <c r="I804">
        <v>1.522</v>
      </c>
      <c r="J804">
        <v>2022</v>
      </c>
    </row>
    <row r="805" spans="1:10" x14ac:dyDescent="0.3">
      <c r="A805" t="s">
        <v>53</v>
      </c>
      <c r="B805" t="s">
        <v>328</v>
      </c>
      <c r="C805" t="s">
        <v>329</v>
      </c>
      <c r="E805">
        <v>7.07</v>
      </c>
      <c r="F805">
        <v>18.547999999999998</v>
      </c>
      <c r="G805">
        <v>11.292999999999999</v>
      </c>
      <c r="H805">
        <v>8.8000000000000007</v>
      </c>
      <c r="I805">
        <v>8</v>
      </c>
      <c r="J805">
        <v>2021</v>
      </c>
    </row>
    <row r="806" spans="1:10" x14ac:dyDescent="0.3">
      <c r="A806" t="s">
        <v>53</v>
      </c>
      <c r="B806" t="s">
        <v>317</v>
      </c>
      <c r="C806" t="s">
        <v>347</v>
      </c>
      <c r="D806" t="s">
        <v>348</v>
      </c>
      <c r="E806">
        <v>4.2190000000000003</v>
      </c>
      <c r="F806">
        <v>4.2789999999999999</v>
      </c>
      <c r="G806">
        <v>4.3369999999999997</v>
      </c>
      <c r="H806">
        <v>4.3949999999999996</v>
      </c>
      <c r="I806">
        <v>4.4530000000000003</v>
      </c>
      <c r="J806">
        <v>2022</v>
      </c>
    </row>
    <row r="807" spans="1:10" x14ac:dyDescent="0.3">
      <c r="A807" t="s">
        <v>165</v>
      </c>
      <c r="B807" t="s">
        <v>341</v>
      </c>
      <c r="C807" t="s">
        <v>342</v>
      </c>
      <c r="E807">
        <v>4.4800000000000004</v>
      </c>
      <c r="F807">
        <v>-3.1669999999999998</v>
      </c>
      <c r="G807">
        <v>7.0000000000000007E-2</v>
      </c>
      <c r="H807">
        <v>4.3479999999999999</v>
      </c>
      <c r="I807">
        <v>3.048</v>
      </c>
      <c r="J807">
        <v>2020</v>
      </c>
    </row>
    <row r="808" spans="1:10" x14ac:dyDescent="0.3">
      <c r="A808" t="s">
        <v>165</v>
      </c>
      <c r="B808" t="s">
        <v>343</v>
      </c>
      <c r="C808" t="s">
        <v>344</v>
      </c>
      <c r="D808" t="s">
        <v>345</v>
      </c>
      <c r="E808">
        <v>24.751000000000001</v>
      </c>
      <c r="F808">
        <v>23.847999999999999</v>
      </c>
      <c r="G808">
        <v>26.312000000000001</v>
      </c>
      <c r="H808">
        <v>31.533000000000001</v>
      </c>
      <c r="I808">
        <v>31.692</v>
      </c>
      <c r="J808">
        <v>2020</v>
      </c>
    </row>
    <row r="809" spans="1:10" x14ac:dyDescent="0.3">
      <c r="A809" t="s">
        <v>165</v>
      </c>
      <c r="B809" t="s">
        <v>346</v>
      </c>
      <c r="C809" t="s">
        <v>344</v>
      </c>
      <c r="D809" t="s">
        <v>339</v>
      </c>
      <c r="E809">
        <v>2877.5</v>
      </c>
      <c r="F809">
        <v>2715.97</v>
      </c>
      <c r="G809">
        <v>2233.29</v>
      </c>
      <c r="H809">
        <v>2621.83</v>
      </c>
      <c r="I809">
        <v>2581.1799999999998</v>
      </c>
      <c r="J809">
        <v>2020</v>
      </c>
    </row>
    <row r="810" spans="1:10" x14ac:dyDescent="0.3">
      <c r="A810" t="s">
        <v>165</v>
      </c>
      <c r="B810" t="s">
        <v>325</v>
      </c>
      <c r="C810" t="s">
        <v>342</v>
      </c>
      <c r="E810">
        <v>3.8919999999999999</v>
      </c>
      <c r="F810">
        <v>4.8719999999999999</v>
      </c>
      <c r="G810">
        <v>4.4829999999999997</v>
      </c>
      <c r="H810">
        <v>5.2530000000000001</v>
      </c>
      <c r="I810">
        <v>4.9989999999999997</v>
      </c>
      <c r="J810">
        <v>2022</v>
      </c>
    </row>
    <row r="811" spans="1:10" x14ac:dyDescent="0.3">
      <c r="A811" t="s">
        <v>165</v>
      </c>
      <c r="B811" t="s">
        <v>328</v>
      </c>
      <c r="C811" t="s">
        <v>329</v>
      </c>
    </row>
    <row r="812" spans="1:10" x14ac:dyDescent="0.3">
      <c r="A812" t="s">
        <v>165</v>
      </c>
      <c r="B812" t="s">
        <v>317</v>
      </c>
      <c r="C812" t="s">
        <v>347</v>
      </c>
      <c r="D812" t="s">
        <v>348</v>
      </c>
      <c r="E812">
        <v>8.6010000000000009</v>
      </c>
      <c r="F812">
        <v>8.7810000000000006</v>
      </c>
      <c r="G812">
        <v>11.782</v>
      </c>
      <c r="H812">
        <v>12.026999999999999</v>
      </c>
      <c r="I812">
        <v>12.278</v>
      </c>
      <c r="J812">
        <v>2021</v>
      </c>
    </row>
    <row r="813" spans="1:10" x14ac:dyDescent="0.3">
      <c r="A813" t="s">
        <v>92</v>
      </c>
      <c r="B813" t="s">
        <v>341</v>
      </c>
      <c r="C813" t="s">
        <v>342</v>
      </c>
      <c r="E813">
        <v>-0.40200000000000002</v>
      </c>
      <c r="F813">
        <v>-0.82</v>
      </c>
      <c r="G813">
        <v>4.0170000000000003</v>
      </c>
      <c r="H813">
        <v>7.4999999999999997E-2</v>
      </c>
      <c r="I813">
        <v>4.4770000000000003</v>
      </c>
      <c r="J813">
        <v>2022</v>
      </c>
    </row>
    <row r="814" spans="1:10" x14ac:dyDescent="0.3">
      <c r="A814" t="s">
        <v>92</v>
      </c>
      <c r="B814" t="s">
        <v>343</v>
      </c>
      <c r="C814" t="s">
        <v>344</v>
      </c>
      <c r="D814" t="s">
        <v>345</v>
      </c>
      <c r="E814">
        <v>37.924999999999997</v>
      </c>
      <c r="F814">
        <v>35.432000000000002</v>
      </c>
      <c r="G814">
        <v>39.951000000000001</v>
      </c>
      <c r="H814">
        <v>41.722000000000001</v>
      </c>
      <c r="I814">
        <v>44.142000000000003</v>
      </c>
      <c r="J814">
        <v>2022</v>
      </c>
    </row>
    <row r="815" spans="1:10" x14ac:dyDescent="0.3">
      <c r="A815" t="s">
        <v>92</v>
      </c>
      <c r="B815" t="s">
        <v>346</v>
      </c>
      <c r="C815" t="s">
        <v>344</v>
      </c>
      <c r="D815" t="s">
        <v>339</v>
      </c>
      <c r="E815">
        <v>5302.24</v>
      </c>
      <c r="F815">
        <v>4885.3999999999996</v>
      </c>
      <c r="G815">
        <v>5433.25</v>
      </c>
      <c r="H815">
        <v>5597.53</v>
      </c>
      <c r="I815">
        <v>5842.96</v>
      </c>
      <c r="J815">
        <v>2022</v>
      </c>
    </row>
    <row r="816" spans="1:10" x14ac:dyDescent="0.3">
      <c r="A816" t="s">
        <v>92</v>
      </c>
      <c r="B816" t="s">
        <v>325</v>
      </c>
      <c r="C816" t="s">
        <v>342</v>
      </c>
      <c r="E816">
        <v>2.7570000000000001</v>
      </c>
      <c r="F816">
        <v>1.768</v>
      </c>
      <c r="G816">
        <v>4.7880000000000003</v>
      </c>
      <c r="H816">
        <v>9.766</v>
      </c>
      <c r="I816">
        <v>4.7290000000000001</v>
      </c>
      <c r="J816">
        <v>2022</v>
      </c>
    </row>
    <row r="817" spans="1:10" x14ac:dyDescent="0.3">
      <c r="A817" t="s">
        <v>92</v>
      </c>
      <c r="B817" t="s">
        <v>328</v>
      </c>
      <c r="C817" t="s">
        <v>329</v>
      </c>
      <c r="E817">
        <v>6.569</v>
      </c>
      <c r="F817">
        <v>7.7080000000000002</v>
      </c>
      <c r="G817">
        <v>7.51</v>
      </c>
      <c r="H817">
        <v>6.8079999999999998</v>
      </c>
      <c r="I817">
        <v>6.19</v>
      </c>
      <c r="J817">
        <v>2022</v>
      </c>
    </row>
    <row r="818" spans="1:10" x14ac:dyDescent="0.3">
      <c r="A818" t="s">
        <v>92</v>
      </c>
      <c r="B818" t="s">
        <v>317</v>
      </c>
      <c r="C818" t="s">
        <v>347</v>
      </c>
      <c r="D818" t="s">
        <v>348</v>
      </c>
      <c r="E818">
        <v>7.1529999999999996</v>
      </c>
      <c r="F818">
        <v>7.2530000000000001</v>
      </c>
      <c r="G818">
        <v>7.3529999999999998</v>
      </c>
      <c r="H818">
        <v>7.4539999999999997</v>
      </c>
      <c r="I818">
        <v>7.5549999999999997</v>
      </c>
      <c r="J818">
        <v>2022</v>
      </c>
    </row>
    <row r="819" spans="1:10" x14ac:dyDescent="0.3">
      <c r="A819" t="s">
        <v>41</v>
      </c>
      <c r="B819" t="s">
        <v>341</v>
      </c>
      <c r="C819" t="s">
        <v>342</v>
      </c>
      <c r="E819">
        <v>2.2400000000000002</v>
      </c>
      <c r="F819">
        <v>-10.952999999999999</v>
      </c>
      <c r="G819">
        <v>13.35</v>
      </c>
      <c r="H819">
        <v>2.6829999999999998</v>
      </c>
      <c r="I819">
        <v>1.1299999999999999</v>
      </c>
      <c r="J819">
        <v>2022</v>
      </c>
    </row>
    <row r="820" spans="1:10" x14ac:dyDescent="0.3">
      <c r="A820" t="s">
        <v>41</v>
      </c>
      <c r="B820" t="s">
        <v>343</v>
      </c>
      <c r="C820" t="s">
        <v>344</v>
      </c>
      <c r="D820" t="s">
        <v>345</v>
      </c>
      <c r="E820">
        <v>232.41900000000001</v>
      </c>
      <c r="F820">
        <v>206.017</v>
      </c>
      <c r="G820">
        <v>225.87299999999999</v>
      </c>
      <c r="H820">
        <v>244.59399999999999</v>
      </c>
      <c r="I820">
        <v>264.63600000000002</v>
      </c>
      <c r="J820">
        <v>2022</v>
      </c>
    </row>
    <row r="821" spans="1:10" x14ac:dyDescent="0.3">
      <c r="A821" t="s">
        <v>41</v>
      </c>
      <c r="B821" t="s">
        <v>346</v>
      </c>
      <c r="C821" t="s">
        <v>344</v>
      </c>
      <c r="D821" t="s">
        <v>339</v>
      </c>
      <c r="E821">
        <v>7008.54</v>
      </c>
      <c r="F821">
        <v>6150.9</v>
      </c>
      <c r="G821">
        <v>6676.95</v>
      </c>
      <c r="H821">
        <v>7158.77</v>
      </c>
      <c r="I821">
        <v>7668.67</v>
      </c>
      <c r="J821">
        <v>2017</v>
      </c>
    </row>
    <row r="822" spans="1:10" x14ac:dyDescent="0.3">
      <c r="A822" t="s">
        <v>41</v>
      </c>
      <c r="B822" t="s">
        <v>325</v>
      </c>
      <c r="C822" t="s">
        <v>342</v>
      </c>
      <c r="E822">
        <v>2.1360000000000001</v>
      </c>
      <c r="F822">
        <v>1.827</v>
      </c>
      <c r="G822">
        <v>3.9790000000000001</v>
      </c>
      <c r="H822">
        <v>7.8710000000000004</v>
      </c>
      <c r="I822">
        <v>6.5090000000000003</v>
      </c>
      <c r="J822">
        <v>2022</v>
      </c>
    </row>
    <row r="823" spans="1:10" x14ac:dyDescent="0.3">
      <c r="A823" t="s">
        <v>41</v>
      </c>
      <c r="B823" t="s">
        <v>328</v>
      </c>
      <c r="C823" t="s">
        <v>329</v>
      </c>
      <c r="E823">
        <v>6.5789999999999997</v>
      </c>
      <c r="F823">
        <v>13</v>
      </c>
      <c r="G823">
        <v>10.7</v>
      </c>
      <c r="H823">
        <v>7.8</v>
      </c>
      <c r="I823">
        <v>7.55</v>
      </c>
      <c r="J823">
        <v>2022</v>
      </c>
    </row>
    <row r="824" spans="1:10" x14ac:dyDescent="0.3">
      <c r="A824" t="s">
        <v>41</v>
      </c>
      <c r="B824" t="s">
        <v>317</v>
      </c>
      <c r="C824" t="s">
        <v>347</v>
      </c>
      <c r="D824" t="s">
        <v>348</v>
      </c>
      <c r="E824">
        <v>33.161999999999999</v>
      </c>
      <c r="F824">
        <v>33.494</v>
      </c>
      <c r="G824">
        <v>33.829000000000001</v>
      </c>
      <c r="H824">
        <v>34.167000000000002</v>
      </c>
      <c r="I824">
        <v>34.509</v>
      </c>
      <c r="J824">
        <v>2017</v>
      </c>
    </row>
    <row r="825" spans="1:10" x14ac:dyDescent="0.3">
      <c r="A825" t="s">
        <v>37</v>
      </c>
      <c r="B825" t="s">
        <v>341</v>
      </c>
      <c r="C825" t="s">
        <v>342</v>
      </c>
      <c r="E825">
        <v>6.1189999999999998</v>
      </c>
      <c r="F825">
        <v>-9.5180000000000007</v>
      </c>
      <c r="G825">
        <v>5.7149999999999999</v>
      </c>
      <c r="H825">
        <v>7.57</v>
      </c>
      <c r="I825">
        <v>5.3209999999999997</v>
      </c>
      <c r="J825">
        <v>2022</v>
      </c>
    </row>
    <row r="826" spans="1:10" x14ac:dyDescent="0.3">
      <c r="A826" t="s">
        <v>37</v>
      </c>
      <c r="B826" t="s">
        <v>343</v>
      </c>
      <c r="C826" t="s">
        <v>344</v>
      </c>
      <c r="D826" t="s">
        <v>345</v>
      </c>
      <c r="E826">
        <v>376.82299999999998</v>
      </c>
      <c r="F826">
        <v>361.75099999999998</v>
      </c>
      <c r="G826">
        <v>394.08699999999999</v>
      </c>
      <c r="H826">
        <v>404.28399999999999</v>
      </c>
      <c r="I826">
        <v>435.67500000000001</v>
      </c>
      <c r="J826">
        <v>2022</v>
      </c>
    </row>
    <row r="827" spans="1:10" x14ac:dyDescent="0.3">
      <c r="A827" t="s">
        <v>37</v>
      </c>
      <c r="B827" t="s">
        <v>346</v>
      </c>
      <c r="C827" t="s">
        <v>344</v>
      </c>
      <c r="D827" t="s">
        <v>339</v>
      </c>
      <c r="E827">
        <v>3512.2</v>
      </c>
      <c r="F827">
        <v>3325.84</v>
      </c>
      <c r="G827">
        <v>3576.11</v>
      </c>
      <c r="H827">
        <v>3623.59</v>
      </c>
      <c r="I827">
        <v>3859.19</v>
      </c>
      <c r="J827">
        <v>2022</v>
      </c>
    </row>
    <row r="828" spans="1:10" x14ac:dyDescent="0.3">
      <c r="A828" t="s">
        <v>37</v>
      </c>
      <c r="B828" t="s">
        <v>325</v>
      </c>
      <c r="C828" t="s">
        <v>342</v>
      </c>
      <c r="E828">
        <v>2.3919999999999999</v>
      </c>
      <c r="F828">
        <v>2.3929999999999998</v>
      </c>
      <c r="G828">
        <v>3.927</v>
      </c>
      <c r="H828">
        <v>5.8209999999999997</v>
      </c>
      <c r="I828">
        <v>5.8440000000000003</v>
      </c>
      <c r="J828">
        <v>2022</v>
      </c>
    </row>
    <row r="829" spans="1:10" x14ac:dyDescent="0.3">
      <c r="A829" t="s">
        <v>37</v>
      </c>
      <c r="B829" t="s">
        <v>328</v>
      </c>
      <c r="C829" t="s">
        <v>329</v>
      </c>
      <c r="E829">
        <v>5.0999999999999996</v>
      </c>
      <c r="F829">
        <v>10.4</v>
      </c>
      <c r="G829">
        <v>7.7830000000000004</v>
      </c>
      <c r="H829">
        <v>5.4</v>
      </c>
      <c r="I829">
        <v>4.6669999999999998</v>
      </c>
      <c r="J829">
        <v>2022</v>
      </c>
    </row>
    <row r="830" spans="1:10" x14ac:dyDescent="0.3">
      <c r="A830" t="s">
        <v>37</v>
      </c>
      <c r="B830" t="s">
        <v>317</v>
      </c>
      <c r="C830" t="s">
        <v>347</v>
      </c>
      <c r="D830" t="s">
        <v>348</v>
      </c>
      <c r="E830">
        <v>107.29</v>
      </c>
      <c r="F830">
        <v>108.77</v>
      </c>
      <c r="G830">
        <v>110.2</v>
      </c>
      <c r="H830">
        <v>111.57</v>
      </c>
      <c r="I830">
        <v>112.893</v>
      </c>
      <c r="J830">
        <v>2022</v>
      </c>
    </row>
    <row r="831" spans="1:10" x14ac:dyDescent="0.3">
      <c r="A831" t="s">
        <v>39</v>
      </c>
      <c r="B831" t="s">
        <v>341</v>
      </c>
      <c r="C831" t="s">
        <v>342</v>
      </c>
      <c r="E831">
        <v>4.45</v>
      </c>
      <c r="F831">
        <v>-2.02</v>
      </c>
      <c r="G831">
        <v>6.9349999999999996</v>
      </c>
      <c r="H831">
        <v>5.1340000000000003</v>
      </c>
      <c r="I831">
        <v>0.56399999999999995</v>
      </c>
      <c r="J831">
        <v>2022</v>
      </c>
    </row>
    <row r="832" spans="1:10" x14ac:dyDescent="0.3">
      <c r="A832" t="s">
        <v>39</v>
      </c>
      <c r="B832" t="s">
        <v>343</v>
      </c>
      <c r="C832" t="s">
        <v>344</v>
      </c>
      <c r="D832" t="s">
        <v>345</v>
      </c>
      <c r="E832">
        <v>595.96799999999996</v>
      </c>
      <c r="F832">
        <v>599.45799999999997</v>
      </c>
      <c r="G832">
        <v>681.42899999999997</v>
      </c>
      <c r="H832">
        <v>690.68</v>
      </c>
      <c r="I832">
        <v>842.17200000000003</v>
      </c>
      <c r="J832">
        <v>2022</v>
      </c>
    </row>
    <row r="833" spans="1:10" x14ac:dyDescent="0.3">
      <c r="A833" t="s">
        <v>39</v>
      </c>
      <c r="B833" t="s">
        <v>346</v>
      </c>
      <c r="C833" t="s">
        <v>344</v>
      </c>
      <c r="D833" t="s">
        <v>339</v>
      </c>
      <c r="E833">
        <v>15694.59</v>
      </c>
      <c r="F833">
        <v>15792.61</v>
      </c>
      <c r="G833">
        <v>18008.150000000001</v>
      </c>
      <c r="H833">
        <v>18342.68</v>
      </c>
      <c r="I833">
        <v>22393.03</v>
      </c>
      <c r="J833">
        <v>2022</v>
      </c>
    </row>
    <row r="834" spans="1:10" x14ac:dyDescent="0.3">
      <c r="A834" t="s">
        <v>39</v>
      </c>
      <c r="B834" t="s">
        <v>325</v>
      </c>
      <c r="C834" t="s">
        <v>342</v>
      </c>
      <c r="E834">
        <v>2.242</v>
      </c>
      <c r="F834">
        <v>3.3759999999999999</v>
      </c>
      <c r="G834">
        <v>5.1230000000000002</v>
      </c>
      <c r="H834">
        <v>14.359</v>
      </c>
      <c r="I834">
        <v>11.99</v>
      </c>
      <c r="J834">
        <v>2022</v>
      </c>
    </row>
    <row r="835" spans="1:10" x14ac:dyDescent="0.3">
      <c r="A835" t="s">
        <v>39</v>
      </c>
      <c r="B835" t="s">
        <v>328</v>
      </c>
      <c r="C835" t="s">
        <v>329</v>
      </c>
      <c r="E835">
        <v>3.2789999999999999</v>
      </c>
      <c r="F835">
        <v>3.1629999999999998</v>
      </c>
      <c r="G835">
        <v>3.3620000000000001</v>
      </c>
      <c r="H835">
        <v>2.887</v>
      </c>
      <c r="I835">
        <v>2.79</v>
      </c>
      <c r="J835">
        <v>2022</v>
      </c>
    </row>
    <row r="836" spans="1:10" x14ac:dyDescent="0.3">
      <c r="A836" t="s">
        <v>39</v>
      </c>
      <c r="B836" t="s">
        <v>317</v>
      </c>
      <c r="C836" t="s">
        <v>347</v>
      </c>
      <c r="D836" t="s">
        <v>348</v>
      </c>
      <c r="E836">
        <v>37.972999999999999</v>
      </c>
      <c r="F836">
        <v>37.957999999999998</v>
      </c>
      <c r="G836">
        <v>37.840000000000003</v>
      </c>
      <c r="H836">
        <v>37.654000000000003</v>
      </c>
      <c r="I836">
        <v>37.609000000000002</v>
      </c>
      <c r="J836">
        <v>2022</v>
      </c>
    </row>
    <row r="837" spans="1:10" x14ac:dyDescent="0.3">
      <c r="A837" t="s">
        <v>63</v>
      </c>
      <c r="B837" t="s">
        <v>341</v>
      </c>
      <c r="C837" t="s">
        <v>342</v>
      </c>
      <c r="E837">
        <v>2.6829999999999998</v>
      </c>
      <c r="F837">
        <v>-8.3010000000000002</v>
      </c>
      <c r="G837">
        <v>5.5030000000000001</v>
      </c>
      <c r="H837">
        <v>6.6870000000000003</v>
      </c>
      <c r="I837">
        <v>2.282</v>
      </c>
      <c r="J837">
        <v>2022</v>
      </c>
    </row>
    <row r="838" spans="1:10" x14ac:dyDescent="0.3">
      <c r="A838" t="s">
        <v>63</v>
      </c>
      <c r="B838" t="s">
        <v>343</v>
      </c>
      <c r="C838" t="s">
        <v>344</v>
      </c>
      <c r="D838" t="s">
        <v>345</v>
      </c>
      <c r="E838">
        <v>240.01300000000001</v>
      </c>
      <c r="F838">
        <v>228.84800000000001</v>
      </c>
      <c r="G838">
        <v>254.15199999999999</v>
      </c>
      <c r="H838">
        <v>252.13</v>
      </c>
      <c r="I838">
        <v>276.43200000000002</v>
      </c>
      <c r="J838">
        <v>2022</v>
      </c>
    </row>
    <row r="839" spans="1:10" x14ac:dyDescent="0.3">
      <c r="A839" t="s">
        <v>63</v>
      </c>
      <c r="B839" t="s">
        <v>346</v>
      </c>
      <c r="C839" t="s">
        <v>344</v>
      </c>
      <c r="D839" t="s">
        <v>339</v>
      </c>
      <c r="E839">
        <v>23333.32</v>
      </c>
      <c r="F839">
        <v>22224.560000000001</v>
      </c>
      <c r="G839">
        <v>24703.71</v>
      </c>
      <c r="H839">
        <v>24540.38</v>
      </c>
      <c r="I839">
        <v>26878.87</v>
      </c>
      <c r="J839">
        <v>2022</v>
      </c>
    </row>
    <row r="840" spans="1:10" x14ac:dyDescent="0.3">
      <c r="A840" t="s">
        <v>63</v>
      </c>
      <c r="B840" t="s">
        <v>325</v>
      </c>
      <c r="C840" t="s">
        <v>342</v>
      </c>
      <c r="E840">
        <v>0.3</v>
      </c>
      <c r="F840">
        <v>-0.121</v>
      </c>
      <c r="G840">
        <v>0.94099999999999995</v>
      </c>
      <c r="H840">
        <v>8.1029999999999998</v>
      </c>
      <c r="I840">
        <v>5.3070000000000004</v>
      </c>
      <c r="J840">
        <v>2022</v>
      </c>
    </row>
    <row r="841" spans="1:10" x14ac:dyDescent="0.3">
      <c r="A841" t="s">
        <v>63</v>
      </c>
      <c r="B841" t="s">
        <v>328</v>
      </c>
      <c r="C841" t="s">
        <v>329</v>
      </c>
      <c r="E841">
        <v>6.6749999999999998</v>
      </c>
      <c r="F841">
        <v>7.125</v>
      </c>
      <c r="G841">
        <v>6.5670000000000002</v>
      </c>
      <c r="H841">
        <v>6.05</v>
      </c>
      <c r="I841">
        <v>6.5679999999999996</v>
      </c>
      <c r="J841">
        <v>2022</v>
      </c>
    </row>
    <row r="842" spans="1:10" x14ac:dyDescent="0.3">
      <c r="A842" t="s">
        <v>63</v>
      </c>
      <c r="B842" t="s">
        <v>317</v>
      </c>
      <c r="C842" t="s">
        <v>347</v>
      </c>
      <c r="D842" t="s">
        <v>348</v>
      </c>
      <c r="E842">
        <v>10.286</v>
      </c>
      <c r="F842">
        <v>10.297000000000001</v>
      </c>
      <c r="G842">
        <v>10.288</v>
      </c>
      <c r="H842">
        <v>10.273999999999999</v>
      </c>
      <c r="I842">
        <v>10.284000000000001</v>
      </c>
      <c r="J842">
        <v>2022</v>
      </c>
    </row>
    <row r="843" spans="1:10" x14ac:dyDescent="0.3">
      <c r="A843" t="s">
        <v>436</v>
      </c>
      <c r="B843" t="s">
        <v>341</v>
      </c>
      <c r="C843" t="s">
        <v>342</v>
      </c>
      <c r="E843">
        <v>1.679</v>
      </c>
      <c r="F843">
        <v>-4.3520000000000003</v>
      </c>
      <c r="G843">
        <v>0.20599999999999999</v>
      </c>
      <c r="H843">
        <v>2</v>
      </c>
      <c r="I843">
        <v>-0.7</v>
      </c>
      <c r="J843">
        <v>2021</v>
      </c>
    </row>
    <row r="844" spans="1:10" x14ac:dyDescent="0.3">
      <c r="A844" t="s">
        <v>436</v>
      </c>
      <c r="B844" t="s">
        <v>343</v>
      </c>
      <c r="C844" t="s">
        <v>344</v>
      </c>
      <c r="D844" t="s">
        <v>345</v>
      </c>
      <c r="E844">
        <v>105.126</v>
      </c>
      <c r="F844">
        <v>103.02</v>
      </c>
      <c r="G844">
        <v>106.526</v>
      </c>
      <c r="H844">
        <v>115.017</v>
      </c>
      <c r="I844">
        <v>117.515</v>
      </c>
      <c r="J844">
        <v>2021</v>
      </c>
    </row>
    <row r="845" spans="1:10" x14ac:dyDescent="0.3">
      <c r="A845" t="s">
        <v>436</v>
      </c>
      <c r="B845" t="s">
        <v>346</v>
      </c>
      <c r="C845" t="s">
        <v>344</v>
      </c>
      <c r="D845" t="s">
        <v>339</v>
      </c>
      <c r="E845">
        <v>32851.879999999997</v>
      </c>
      <c r="F845">
        <v>32608.05</v>
      </c>
      <c r="G845">
        <v>33289.379999999997</v>
      </c>
      <c r="H845">
        <v>36123.370000000003</v>
      </c>
      <c r="I845">
        <v>37093.33</v>
      </c>
      <c r="J845">
        <v>2021</v>
      </c>
    </row>
    <row r="846" spans="1:10" x14ac:dyDescent="0.3">
      <c r="A846" t="s">
        <v>436</v>
      </c>
      <c r="B846" t="s">
        <v>325</v>
      </c>
      <c r="C846" t="s">
        <v>342</v>
      </c>
      <c r="E846">
        <v>8.4000000000000005E-2</v>
      </c>
      <c r="F846">
        <v>-0.497</v>
      </c>
      <c r="G846">
        <v>2.41</v>
      </c>
      <c r="H846">
        <v>5.8540000000000001</v>
      </c>
      <c r="I846">
        <v>2.8919999999999999</v>
      </c>
      <c r="J846">
        <v>2022</v>
      </c>
    </row>
    <row r="847" spans="1:10" x14ac:dyDescent="0.3">
      <c r="A847" t="s">
        <v>436</v>
      </c>
      <c r="B847" t="s">
        <v>328</v>
      </c>
      <c r="C847" t="s">
        <v>329</v>
      </c>
      <c r="E847">
        <v>8.3000000000000007</v>
      </c>
      <c r="F847">
        <v>8.8000000000000007</v>
      </c>
      <c r="G847">
        <v>8.1</v>
      </c>
      <c r="H847">
        <v>6.2</v>
      </c>
      <c r="I847">
        <v>6.75</v>
      </c>
      <c r="J847">
        <v>2022</v>
      </c>
    </row>
    <row r="848" spans="1:10" x14ac:dyDescent="0.3">
      <c r="A848" t="s">
        <v>436</v>
      </c>
      <c r="B848" t="s">
        <v>317</v>
      </c>
      <c r="C848" t="s">
        <v>347</v>
      </c>
      <c r="D848" t="s">
        <v>348</v>
      </c>
      <c r="E848">
        <v>3.2</v>
      </c>
      <c r="F848">
        <v>3.1589999999999998</v>
      </c>
      <c r="G848">
        <v>3.2</v>
      </c>
      <c r="H848">
        <v>3.1840000000000002</v>
      </c>
      <c r="I848">
        <v>3.1680000000000001</v>
      </c>
      <c r="J848">
        <v>2022</v>
      </c>
    </row>
    <row r="849" spans="1:10" x14ac:dyDescent="0.3">
      <c r="A849" t="s">
        <v>69</v>
      </c>
      <c r="B849" t="s">
        <v>341</v>
      </c>
      <c r="C849" t="s">
        <v>342</v>
      </c>
      <c r="E849">
        <v>0.68799999999999994</v>
      </c>
      <c r="F849">
        <v>-3.5579999999999998</v>
      </c>
      <c r="G849">
        <v>1.5229999999999999</v>
      </c>
      <c r="H849">
        <v>4.8979999999999997</v>
      </c>
      <c r="I849">
        <v>2.4289999999999998</v>
      </c>
      <c r="J849">
        <v>2022</v>
      </c>
    </row>
    <row r="850" spans="1:10" x14ac:dyDescent="0.3">
      <c r="A850" t="s">
        <v>69</v>
      </c>
      <c r="B850" t="s">
        <v>343</v>
      </c>
      <c r="C850" t="s">
        <v>344</v>
      </c>
      <c r="D850" t="s">
        <v>345</v>
      </c>
      <c r="E850">
        <v>176.37100000000001</v>
      </c>
      <c r="F850">
        <v>144.411</v>
      </c>
      <c r="G850">
        <v>179.67699999999999</v>
      </c>
      <c r="H850">
        <v>236.41499999999999</v>
      </c>
      <c r="I850">
        <v>235.5</v>
      </c>
      <c r="J850">
        <v>2022</v>
      </c>
    </row>
    <row r="851" spans="1:10" x14ac:dyDescent="0.3">
      <c r="A851" t="s">
        <v>69</v>
      </c>
      <c r="B851" t="s">
        <v>346</v>
      </c>
      <c r="C851" t="s">
        <v>344</v>
      </c>
      <c r="D851" t="s">
        <v>339</v>
      </c>
      <c r="E851">
        <v>63007.7</v>
      </c>
      <c r="F851">
        <v>50962.5</v>
      </c>
      <c r="G851">
        <v>65380.86</v>
      </c>
      <c r="H851">
        <v>83521</v>
      </c>
      <c r="I851">
        <v>81968.34</v>
      </c>
      <c r="J851">
        <v>2022</v>
      </c>
    </row>
    <row r="852" spans="1:10" x14ac:dyDescent="0.3">
      <c r="A852" t="s">
        <v>69</v>
      </c>
      <c r="B852" t="s">
        <v>325</v>
      </c>
      <c r="C852" t="s">
        <v>342</v>
      </c>
      <c r="E852">
        <v>-0.9</v>
      </c>
      <c r="F852">
        <v>-2.5230000000000001</v>
      </c>
      <c r="G852">
        <v>2.2770000000000001</v>
      </c>
      <c r="H852">
        <v>4.96</v>
      </c>
      <c r="I852">
        <v>2.8370000000000002</v>
      </c>
      <c r="J852">
        <v>2022</v>
      </c>
    </row>
    <row r="853" spans="1:10" x14ac:dyDescent="0.3">
      <c r="A853" t="s">
        <v>69</v>
      </c>
      <c r="B853" t="s">
        <v>328</v>
      </c>
      <c r="C853" t="s">
        <v>329</v>
      </c>
    </row>
    <row r="854" spans="1:10" x14ac:dyDescent="0.3">
      <c r="A854" t="s">
        <v>69</v>
      </c>
      <c r="B854" t="s">
        <v>317</v>
      </c>
      <c r="C854" t="s">
        <v>347</v>
      </c>
      <c r="D854" t="s">
        <v>348</v>
      </c>
      <c r="E854">
        <v>2.7989999999999999</v>
      </c>
      <c r="F854">
        <v>2.8340000000000001</v>
      </c>
      <c r="G854">
        <v>2.7480000000000002</v>
      </c>
      <c r="H854">
        <v>2.831</v>
      </c>
      <c r="I854">
        <v>2.8730000000000002</v>
      </c>
      <c r="J854">
        <v>2022</v>
      </c>
    </row>
    <row r="855" spans="1:10" x14ac:dyDescent="0.3">
      <c r="A855" t="s">
        <v>72</v>
      </c>
      <c r="B855" t="s">
        <v>341</v>
      </c>
      <c r="C855" t="s">
        <v>342</v>
      </c>
      <c r="E855">
        <v>3.8439999999999999</v>
      </c>
      <c r="F855">
        <v>-3.6920000000000002</v>
      </c>
      <c r="G855">
        <v>5.8739999999999997</v>
      </c>
      <c r="H855">
        <v>4.7430000000000003</v>
      </c>
      <c r="I855">
        <v>2.1850000000000001</v>
      </c>
      <c r="J855">
        <v>2022</v>
      </c>
    </row>
    <row r="856" spans="1:10" x14ac:dyDescent="0.3">
      <c r="A856" t="s">
        <v>72</v>
      </c>
      <c r="B856" t="s">
        <v>343</v>
      </c>
      <c r="C856" t="s">
        <v>344</v>
      </c>
      <c r="D856" t="s">
        <v>345</v>
      </c>
      <c r="E856">
        <v>250.99299999999999</v>
      </c>
      <c r="F856">
        <v>251.69900000000001</v>
      </c>
      <c r="G856">
        <v>285.60899999999998</v>
      </c>
      <c r="H856">
        <v>301.27300000000002</v>
      </c>
      <c r="I856">
        <v>350.41399999999999</v>
      </c>
      <c r="J856">
        <v>2022</v>
      </c>
    </row>
    <row r="857" spans="1:10" x14ac:dyDescent="0.3">
      <c r="A857" t="s">
        <v>72</v>
      </c>
      <c r="B857" t="s">
        <v>346</v>
      </c>
      <c r="C857" t="s">
        <v>344</v>
      </c>
      <c r="D857" t="s">
        <v>339</v>
      </c>
      <c r="E857">
        <v>12928.15</v>
      </c>
      <c r="F857">
        <v>13021.96</v>
      </c>
      <c r="G857">
        <v>14874.18</v>
      </c>
      <c r="H857">
        <v>15821.13</v>
      </c>
      <c r="I857">
        <v>18413.47</v>
      </c>
      <c r="J857">
        <v>2022</v>
      </c>
    </row>
    <row r="858" spans="1:10" x14ac:dyDescent="0.3">
      <c r="A858" t="s">
        <v>72</v>
      </c>
      <c r="B858" t="s">
        <v>325</v>
      </c>
      <c r="C858" t="s">
        <v>342</v>
      </c>
      <c r="E858">
        <v>3.8250000000000002</v>
      </c>
      <c r="F858">
        <v>2.6459999999999999</v>
      </c>
      <c r="G858">
        <v>5.0460000000000003</v>
      </c>
      <c r="H858">
        <v>13.8</v>
      </c>
      <c r="I858">
        <v>10.675000000000001</v>
      </c>
      <c r="J858">
        <v>2022</v>
      </c>
    </row>
    <row r="859" spans="1:10" x14ac:dyDescent="0.3">
      <c r="A859" t="s">
        <v>72</v>
      </c>
      <c r="B859" t="s">
        <v>328</v>
      </c>
      <c r="C859" t="s">
        <v>329</v>
      </c>
      <c r="E859">
        <v>4.8920000000000003</v>
      </c>
      <c r="F859">
        <v>6.0750000000000002</v>
      </c>
      <c r="G859">
        <v>5.6079999999999997</v>
      </c>
      <c r="H859">
        <v>5.625</v>
      </c>
      <c r="I859">
        <v>5.6</v>
      </c>
      <c r="J859">
        <v>2022</v>
      </c>
    </row>
    <row r="860" spans="1:10" x14ac:dyDescent="0.3">
      <c r="A860" t="s">
        <v>72</v>
      </c>
      <c r="B860" t="s">
        <v>317</v>
      </c>
      <c r="C860" t="s">
        <v>347</v>
      </c>
      <c r="D860" t="s">
        <v>348</v>
      </c>
      <c r="E860">
        <v>19.414000000000001</v>
      </c>
      <c r="F860">
        <v>19.329000000000001</v>
      </c>
      <c r="G860">
        <v>19.202000000000002</v>
      </c>
      <c r="H860">
        <v>19.042000000000002</v>
      </c>
      <c r="I860">
        <v>19.03</v>
      </c>
      <c r="J860">
        <v>2022</v>
      </c>
    </row>
    <row r="861" spans="1:10" x14ac:dyDescent="0.3">
      <c r="A861" t="s">
        <v>251</v>
      </c>
      <c r="B861" t="s">
        <v>341</v>
      </c>
      <c r="C861" t="s">
        <v>342</v>
      </c>
      <c r="E861">
        <v>2.198</v>
      </c>
      <c r="F861">
        <v>-2.6539999999999999</v>
      </c>
      <c r="G861">
        <v>5.6139999999999999</v>
      </c>
      <c r="H861">
        <v>-2.0699999999999998</v>
      </c>
      <c r="I861">
        <v>2.2490000000000001</v>
      </c>
      <c r="J861">
        <v>2022</v>
      </c>
    </row>
    <row r="862" spans="1:10" x14ac:dyDescent="0.3">
      <c r="A862" t="s">
        <v>251</v>
      </c>
      <c r="B862" t="s">
        <v>343</v>
      </c>
      <c r="C862" t="s">
        <v>344</v>
      </c>
      <c r="D862" t="s">
        <v>345</v>
      </c>
      <c r="E862">
        <v>1695.72</v>
      </c>
      <c r="F862">
        <v>1488.12</v>
      </c>
      <c r="G862">
        <v>1836.63</v>
      </c>
      <c r="H862">
        <v>2244.25</v>
      </c>
      <c r="I862">
        <v>1862.47</v>
      </c>
      <c r="J862">
        <v>2022</v>
      </c>
    </row>
    <row r="863" spans="1:10" x14ac:dyDescent="0.3">
      <c r="A863" t="s">
        <v>251</v>
      </c>
      <c r="B863" t="s">
        <v>346</v>
      </c>
      <c r="C863" t="s">
        <v>344</v>
      </c>
      <c r="D863" t="s">
        <v>339</v>
      </c>
      <c r="E863">
        <v>11555.27</v>
      </c>
      <c r="F863">
        <v>10180.66</v>
      </c>
      <c r="G863">
        <v>12617.86</v>
      </c>
      <c r="H863">
        <v>15645.69</v>
      </c>
      <c r="I863">
        <v>13005.71</v>
      </c>
      <c r="J863">
        <v>2022</v>
      </c>
    </row>
    <row r="864" spans="1:10" x14ac:dyDescent="0.3">
      <c r="A864" t="s">
        <v>251</v>
      </c>
      <c r="B864" t="s">
        <v>325</v>
      </c>
      <c r="C864" t="s">
        <v>342</v>
      </c>
      <c r="E864">
        <v>4.47</v>
      </c>
      <c r="F864">
        <v>3.3820000000000001</v>
      </c>
      <c r="G864">
        <v>6.694</v>
      </c>
      <c r="H864">
        <v>13.766999999999999</v>
      </c>
      <c r="I864">
        <v>5.2770000000000001</v>
      </c>
      <c r="J864">
        <v>2022</v>
      </c>
    </row>
    <row r="865" spans="1:10" x14ac:dyDescent="0.3">
      <c r="A865" t="s">
        <v>251</v>
      </c>
      <c r="B865" t="s">
        <v>328</v>
      </c>
      <c r="C865" t="s">
        <v>329</v>
      </c>
      <c r="E865">
        <v>4.5999999999999996</v>
      </c>
      <c r="F865">
        <v>5.7830000000000004</v>
      </c>
      <c r="G865">
        <v>4.8250000000000002</v>
      </c>
      <c r="H865">
        <v>3.9420000000000002</v>
      </c>
      <c r="I865">
        <v>3.2509999999999999</v>
      </c>
      <c r="J865">
        <v>2022</v>
      </c>
    </row>
    <row r="866" spans="1:10" x14ac:dyDescent="0.3">
      <c r="A866" t="s">
        <v>251</v>
      </c>
      <c r="B866" t="s">
        <v>317</v>
      </c>
      <c r="C866" t="s">
        <v>347</v>
      </c>
      <c r="D866" t="s">
        <v>348</v>
      </c>
      <c r="E866">
        <v>146.749</v>
      </c>
      <c r="F866">
        <v>146.17099999999999</v>
      </c>
      <c r="G866">
        <v>145.55799999999999</v>
      </c>
      <c r="H866">
        <v>143.44200000000001</v>
      </c>
      <c r="I866">
        <v>143.20400000000001</v>
      </c>
      <c r="J866">
        <v>2022</v>
      </c>
    </row>
    <row r="867" spans="1:10" x14ac:dyDescent="0.3">
      <c r="A867" t="s">
        <v>177</v>
      </c>
      <c r="B867" t="s">
        <v>341</v>
      </c>
      <c r="C867" t="s">
        <v>342</v>
      </c>
      <c r="E867">
        <v>9.4719999999999995</v>
      </c>
      <c r="F867">
        <v>-3.38</v>
      </c>
      <c r="G867">
        <v>10.88</v>
      </c>
      <c r="H867">
        <v>8.1579999999999995</v>
      </c>
      <c r="I867">
        <v>6.17</v>
      </c>
      <c r="J867">
        <v>2021</v>
      </c>
    </row>
    <row r="868" spans="1:10" x14ac:dyDescent="0.3">
      <c r="A868" t="s">
        <v>177</v>
      </c>
      <c r="B868" t="s">
        <v>343</v>
      </c>
      <c r="C868" t="s">
        <v>344</v>
      </c>
      <c r="D868" t="s">
        <v>345</v>
      </c>
      <c r="E868">
        <v>10.345000000000001</v>
      </c>
      <c r="F868">
        <v>10.173</v>
      </c>
      <c r="G868">
        <v>11.053000000000001</v>
      </c>
      <c r="H868">
        <v>13.308999999999999</v>
      </c>
      <c r="I868">
        <v>13.927</v>
      </c>
      <c r="J868">
        <v>2021</v>
      </c>
    </row>
    <row r="869" spans="1:10" x14ac:dyDescent="0.3">
      <c r="A869" t="s">
        <v>177</v>
      </c>
      <c r="B869" t="s">
        <v>346</v>
      </c>
      <c r="C869" t="s">
        <v>344</v>
      </c>
      <c r="D869" t="s">
        <v>339</v>
      </c>
      <c r="E869">
        <v>836.01599999999996</v>
      </c>
      <c r="F869">
        <v>803.37199999999996</v>
      </c>
      <c r="G869">
        <v>853.12400000000002</v>
      </c>
      <c r="H869">
        <v>1004.72</v>
      </c>
      <c r="I869">
        <v>1031.69</v>
      </c>
      <c r="J869">
        <v>2012</v>
      </c>
    </row>
    <row r="870" spans="1:10" x14ac:dyDescent="0.3">
      <c r="A870" t="s">
        <v>177</v>
      </c>
      <c r="B870" t="s">
        <v>325</v>
      </c>
      <c r="C870" t="s">
        <v>342</v>
      </c>
      <c r="E870">
        <v>2.4260000000000002</v>
      </c>
      <c r="F870">
        <v>7.7160000000000002</v>
      </c>
      <c r="G870">
        <v>0.81799999999999995</v>
      </c>
      <c r="H870">
        <v>13.893000000000001</v>
      </c>
      <c r="I870">
        <v>14.5</v>
      </c>
      <c r="J870">
        <v>2021</v>
      </c>
    </row>
    <row r="871" spans="1:10" x14ac:dyDescent="0.3">
      <c r="A871" t="s">
        <v>177</v>
      </c>
      <c r="B871" t="s">
        <v>328</v>
      </c>
      <c r="C871" t="s">
        <v>329</v>
      </c>
    </row>
    <row r="872" spans="1:10" x14ac:dyDescent="0.3">
      <c r="A872" t="s">
        <v>177</v>
      </c>
      <c r="B872" t="s">
        <v>317</v>
      </c>
      <c r="C872" t="s">
        <v>347</v>
      </c>
      <c r="D872" t="s">
        <v>348</v>
      </c>
      <c r="E872">
        <v>12.374000000000001</v>
      </c>
      <c r="F872">
        <v>12.663</v>
      </c>
      <c r="G872">
        <v>12.956</v>
      </c>
      <c r="H872">
        <v>13.246</v>
      </c>
      <c r="I872">
        <v>13.499000000000001</v>
      </c>
      <c r="J872">
        <v>2012</v>
      </c>
    </row>
    <row r="873" spans="1:10" x14ac:dyDescent="0.3">
      <c r="A873" t="s">
        <v>194</v>
      </c>
      <c r="B873" t="s">
        <v>341</v>
      </c>
      <c r="C873" t="s">
        <v>342</v>
      </c>
      <c r="E873">
        <v>4.452</v>
      </c>
      <c r="F873">
        <v>-3.109</v>
      </c>
      <c r="G873">
        <v>-7.0789999999999997</v>
      </c>
      <c r="H873">
        <v>-5.31</v>
      </c>
      <c r="I873">
        <v>8.0109999999999992</v>
      </c>
      <c r="J873">
        <v>2022</v>
      </c>
    </row>
    <row r="874" spans="1:10" x14ac:dyDescent="0.3">
      <c r="A874" t="s">
        <v>194</v>
      </c>
      <c r="B874" t="s">
        <v>343</v>
      </c>
      <c r="C874" t="s">
        <v>344</v>
      </c>
      <c r="D874" t="s">
        <v>345</v>
      </c>
      <c r="E874">
        <v>0.91300000000000003</v>
      </c>
      <c r="F874">
        <v>0.86899999999999999</v>
      </c>
      <c r="G874">
        <v>0.84399999999999997</v>
      </c>
      <c r="H874">
        <v>0.83299999999999996</v>
      </c>
      <c r="I874">
        <v>0.93899999999999995</v>
      </c>
      <c r="J874">
        <v>2022</v>
      </c>
    </row>
    <row r="875" spans="1:10" x14ac:dyDescent="0.3">
      <c r="A875" t="s">
        <v>194</v>
      </c>
      <c r="B875" t="s">
        <v>346</v>
      </c>
      <c r="C875" t="s">
        <v>344</v>
      </c>
      <c r="D875" t="s">
        <v>339</v>
      </c>
      <c r="E875">
        <v>4632.08</v>
      </c>
      <c r="F875">
        <v>4379.24</v>
      </c>
      <c r="G875">
        <v>4225.2</v>
      </c>
      <c r="H875">
        <v>4142.54</v>
      </c>
      <c r="I875">
        <v>4638.1499999999996</v>
      </c>
      <c r="J875">
        <v>2021</v>
      </c>
    </row>
    <row r="876" spans="1:10" x14ac:dyDescent="0.3">
      <c r="A876" t="s">
        <v>194</v>
      </c>
      <c r="B876" t="s">
        <v>325</v>
      </c>
      <c r="C876" t="s">
        <v>342</v>
      </c>
      <c r="E876">
        <v>2.1890000000000001</v>
      </c>
      <c r="F876">
        <v>1.48</v>
      </c>
      <c r="G876">
        <v>-3.01</v>
      </c>
      <c r="H876">
        <v>8.7469999999999999</v>
      </c>
      <c r="I876">
        <v>11.981</v>
      </c>
      <c r="J876">
        <v>2022</v>
      </c>
    </row>
    <row r="877" spans="1:10" x14ac:dyDescent="0.3">
      <c r="A877" t="s">
        <v>194</v>
      </c>
      <c r="B877" t="s">
        <v>328</v>
      </c>
      <c r="C877" t="s">
        <v>329</v>
      </c>
    </row>
    <row r="878" spans="1:10" x14ac:dyDescent="0.3">
      <c r="A878" t="s">
        <v>194</v>
      </c>
      <c r="B878" t="s">
        <v>317</v>
      </c>
      <c r="C878" t="s">
        <v>347</v>
      </c>
      <c r="D878" t="s">
        <v>348</v>
      </c>
      <c r="E878">
        <v>0.19700000000000001</v>
      </c>
      <c r="F878">
        <v>0.19800000000000001</v>
      </c>
      <c r="G878">
        <v>0.2</v>
      </c>
      <c r="H878">
        <v>0.20100000000000001</v>
      </c>
      <c r="I878">
        <v>0.20200000000000001</v>
      </c>
      <c r="J878">
        <v>2021</v>
      </c>
    </row>
    <row r="879" spans="1:10" x14ac:dyDescent="0.3">
      <c r="A879" t="s">
        <v>207</v>
      </c>
      <c r="B879" t="s">
        <v>341</v>
      </c>
      <c r="C879" t="s">
        <v>342</v>
      </c>
      <c r="E879">
        <v>2.032</v>
      </c>
      <c r="F879">
        <v>-6.8120000000000003</v>
      </c>
      <c r="G879">
        <v>14.228</v>
      </c>
      <c r="H879">
        <v>5.0369999999999999</v>
      </c>
      <c r="I879">
        <v>2.218</v>
      </c>
      <c r="J879">
        <v>2021</v>
      </c>
    </row>
    <row r="880" spans="1:10" x14ac:dyDescent="0.3">
      <c r="A880" t="s">
        <v>207</v>
      </c>
      <c r="B880" t="s">
        <v>343</v>
      </c>
      <c r="C880" t="s">
        <v>344</v>
      </c>
      <c r="D880" t="s">
        <v>345</v>
      </c>
      <c r="E880">
        <v>1.6160000000000001</v>
      </c>
      <c r="F880">
        <v>1.5429999999999999</v>
      </c>
      <c r="G880">
        <v>1.857</v>
      </c>
      <c r="H880">
        <v>1.7849999999999999</v>
      </c>
      <c r="I880">
        <v>1.998</v>
      </c>
      <c r="J880">
        <v>2021</v>
      </c>
    </row>
    <row r="881" spans="1:10" x14ac:dyDescent="0.3">
      <c r="A881" t="s">
        <v>207</v>
      </c>
      <c r="B881" t="s">
        <v>346</v>
      </c>
      <c r="C881" t="s">
        <v>344</v>
      </c>
      <c r="D881" t="s">
        <v>339</v>
      </c>
      <c r="E881">
        <v>48043.86</v>
      </c>
      <c r="F881">
        <v>45640.98</v>
      </c>
      <c r="G881">
        <v>54733.24</v>
      </c>
      <c r="H881">
        <v>52447.43</v>
      </c>
      <c r="I881">
        <v>58540.800000000003</v>
      </c>
      <c r="J881">
        <v>2021</v>
      </c>
    </row>
    <row r="882" spans="1:10" x14ac:dyDescent="0.3">
      <c r="A882" t="s">
        <v>207</v>
      </c>
      <c r="B882" t="s">
        <v>325</v>
      </c>
      <c r="C882" t="s">
        <v>342</v>
      </c>
      <c r="E882">
        <v>0.47299999999999998</v>
      </c>
      <c r="F882">
        <v>-0.13300000000000001</v>
      </c>
      <c r="G882">
        <v>2.0830000000000002</v>
      </c>
      <c r="H882">
        <v>5.3040000000000003</v>
      </c>
      <c r="I882">
        <v>5.8689999999999998</v>
      </c>
      <c r="J882">
        <v>2022</v>
      </c>
    </row>
    <row r="883" spans="1:10" x14ac:dyDescent="0.3">
      <c r="A883" t="s">
        <v>207</v>
      </c>
      <c r="B883" t="s">
        <v>328</v>
      </c>
      <c r="C883" t="s">
        <v>329</v>
      </c>
      <c r="E883">
        <v>7.6630000000000003</v>
      </c>
      <c r="F883">
        <v>7.3419999999999996</v>
      </c>
      <c r="G883">
        <v>5.2380000000000004</v>
      </c>
      <c r="H883">
        <v>4.3179999999999996</v>
      </c>
      <c r="I883">
        <v>4.0369999999999999</v>
      </c>
      <c r="J883">
        <v>2022</v>
      </c>
    </row>
    <row r="884" spans="1:10" x14ac:dyDescent="0.3">
      <c r="A884" t="s">
        <v>207</v>
      </c>
      <c r="B884" t="s">
        <v>317</v>
      </c>
      <c r="C884" t="s">
        <v>347</v>
      </c>
      <c r="D884" t="s">
        <v>348</v>
      </c>
      <c r="E884">
        <v>3.4000000000000002E-2</v>
      </c>
      <c r="F884">
        <v>3.4000000000000002E-2</v>
      </c>
      <c r="G884">
        <v>3.4000000000000002E-2</v>
      </c>
      <c r="H884">
        <v>3.4000000000000002E-2</v>
      </c>
      <c r="I884">
        <v>3.4000000000000002E-2</v>
      </c>
      <c r="J884">
        <v>2022</v>
      </c>
    </row>
    <row r="885" spans="1:10" x14ac:dyDescent="0.3">
      <c r="A885" t="s">
        <v>409</v>
      </c>
      <c r="B885" t="s">
        <v>341</v>
      </c>
      <c r="C885" t="s">
        <v>342</v>
      </c>
      <c r="E885">
        <v>2.0139999999999998</v>
      </c>
      <c r="F885">
        <v>2.625</v>
      </c>
      <c r="G885">
        <v>1.899</v>
      </c>
      <c r="H885">
        <v>6.5000000000000002E-2</v>
      </c>
      <c r="I885">
        <v>0.5</v>
      </c>
      <c r="J885">
        <v>2020</v>
      </c>
    </row>
    <row r="886" spans="1:10" x14ac:dyDescent="0.3">
      <c r="A886" t="s">
        <v>409</v>
      </c>
      <c r="B886" t="s">
        <v>343</v>
      </c>
      <c r="C886" t="s">
        <v>344</v>
      </c>
      <c r="D886" t="s">
        <v>345</v>
      </c>
      <c r="E886">
        <v>0.41599999999999998</v>
      </c>
      <c r="F886">
        <v>0.47599999999999998</v>
      </c>
      <c r="G886">
        <v>0.52900000000000003</v>
      </c>
      <c r="H886">
        <v>0.54800000000000004</v>
      </c>
      <c r="I886">
        <v>0.67400000000000004</v>
      </c>
      <c r="J886">
        <v>2020</v>
      </c>
    </row>
    <row r="887" spans="1:10" x14ac:dyDescent="0.3">
      <c r="A887" t="s">
        <v>409</v>
      </c>
      <c r="B887" t="s">
        <v>346</v>
      </c>
      <c r="C887" t="s">
        <v>344</v>
      </c>
      <c r="D887" t="s">
        <v>339</v>
      </c>
      <c r="E887">
        <v>1953.57</v>
      </c>
      <c r="F887">
        <v>2181.87</v>
      </c>
      <c r="G887">
        <v>2370.31</v>
      </c>
      <c r="H887">
        <v>2413.09</v>
      </c>
      <c r="I887">
        <v>2904.72</v>
      </c>
      <c r="J887">
        <v>2011</v>
      </c>
    </row>
    <row r="888" spans="1:10" x14ac:dyDescent="0.3">
      <c r="A888" t="s">
        <v>409</v>
      </c>
      <c r="B888" t="s">
        <v>325</v>
      </c>
      <c r="C888" t="s">
        <v>342</v>
      </c>
      <c r="E888">
        <v>7.7160000000000002</v>
      </c>
      <c r="F888">
        <v>9.82</v>
      </c>
      <c r="G888">
        <v>8.1379999999999999</v>
      </c>
      <c r="H888">
        <v>18.006</v>
      </c>
      <c r="I888">
        <v>20.753</v>
      </c>
      <c r="J888">
        <v>2020</v>
      </c>
    </row>
    <row r="889" spans="1:10" x14ac:dyDescent="0.3">
      <c r="A889" t="s">
        <v>409</v>
      </c>
      <c r="B889" t="s">
        <v>328</v>
      </c>
      <c r="C889" t="s">
        <v>329</v>
      </c>
      <c r="E889" t="s">
        <v>401</v>
      </c>
      <c r="F889" t="s">
        <v>401</v>
      </c>
      <c r="G889" t="s">
        <v>401</v>
      </c>
      <c r="H889" t="s">
        <v>401</v>
      </c>
      <c r="I889" t="s">
        <v>401</v>
      </c>
      <c r="J889">
        <v>2017</v>
      </c>
    </row>
    <row r="890" spans="1:10" x14ac:dyDescent="0.3">
      <c r="A890" t="s">
        <v>409</v>
      </c>
      <c r="B890" t="s">
        <v>317</v>
      </c>
      <c r="C890" t="s">
        <v>347</v>
      </c>
      <c r="D890" t="s">
        <v>348</v>
      </c>
      <c r="E890">
        <v>0.21299999999999999</v>
      </c>
      <c r="F890">
        <v>0.218</v>
      </c>
      <c r="G890">
        <v>0.223</v>
      </c>
      <c r="H890">
        <v>0.22700000000000001</v>
      </c>
      <c r="I890">
        <v>0.23200000000000001</v>
      </c>
      <c r="J890">
        <v>2011</v>
      </c>
    </row>
    <row r="891" spans="1:10" x14ac:dyDescent="0.3">
      <c r="A891" t="s">
        <v>33</v>
      </c>
      <c r="B891" t="s">
        <v>341</v>
      </c>
      <c r="C891" t="s">
        <v>342</v>
      </c>
      <c r="E891">
        <v>0.83199999999999996</v>
      </c>
      <c r="F891">
        <v>-4.3410000000000002</v>
      </c>
      <c r="G891">
        <v>3.9220000000000002</v>
      </c>
      <c r="H891">
        <v>8.7439999999999998</v>
      </c>
      <c r="I891">
        <v>0.76200000000000001</v>
      </c>
      <c r="J891">
        <v>2022</v>
      </c>
    </row>
    <row r="892" spans="1:10" x14ac:dyDescent="0.3">
      <c r="A892" t="s">
        <v>33</v>
      </c>
      <c r="B892" t="s">
        <v>343</v>
      </c>
      <c r="C892" t="s">
        <v>344</v>
      </c>
      <c r="D892" t="s">
        <v>345</v>
      </c>
      <c r="E892">
        <v>838.56500000000005</v>
      </c>
      <c r="F892">
        <v>734.27099999999996</v>
      </c>
      <c r="G892">
        <v>868.58600000000001</v>
      </c>
      <c r="H892">
        <v>1108.1500000000001</v>
      </c>
      <c r="I892">
        <v>1069.44</v>
      </c>
      <c r="J892">
        <v>2022</v>
      </c>
    </row>
    <row r="893" spans="1:10" x14ac:dyDescent="0.3">
      <c r="A893" t="s">
        <v>33</v>
      </c>
      <c r="B893" t="s">
        <v>346</v>
      </c>
      <c r="C893" t="s">
        <v>344</v>
      </c>
      <c r="D893" t="s">
        <v>339</v>
      </c>
      <c r="E893">
        <v>27892.86</v>
      </c>
      <c r="F893">
        <v>23271.41</v>
      </c>
      <c r="G893">
        <v>28215.16</v>
      </c>
      <c r="H893">
        <v>34441.06</v>
      </c>
      <c r="I893">
        <v>32586.17</v>
      </c>
      <c r="J893">
        <v>2022</v>
      </c>
    </row>
    <row r="894" spans="1:10" x14ac:dyDescent="0.3">
      <c r="A894" t="s">
        <v>33</v>
      </c>
      <c r="B894" t="s">
        <v>325</v>
      </c>
      <c r="C894" t="s">
        <v>342</v>
      </c>
      <c r="E894">
        <v>-2.093</v>
      </c>
      <c r="F894">
        <v>3.4449999999999998</v>
      </c>
      <c r="G894">
        <v>3.0630000000000002</v>
      </c>
      <c r="H894">
        <v>2.4740000000000002</v>
      </c>
      <c r="I894">
        <v>2.4729999999999999</v>
      </c>
      <c r="J894">
        <v>2022</v>
      </c>
    </row>
    <row r="895" spans="1:10" x14ac:dyDescent="0.3">
      <c r="A895" t="s">
        <v>33</v>
      </c>
      <c r="B895" t="s">
        <v>328</v>
      </c>
      <c r="C895" t="s">
        <v>329</v>
      </c>
      <c r="E895">
        <v>5.625</v>
      </c>
      <c r="F895">
        <v>7.65</v>
      </c>
      <c r="G895">
        <v>6.6</v>
      </c>
      <c r="H895">
        <v>5.6</v>
      </c>
      <c r="I895" t="s">
        <v>401</v>
      </c>
      <c r="J895">
        <v>2022</v>
      </c>
    </row>
    <row r="896" spans="1:10" x14ac:dyDescent="0.3">
      <c r="A896" t="s">
        <v>33</v>
      </c>
      <c r="B896" t="s">
        <v>317</v>
      </c>
      <c r="C896" t="s">
        <v>347</v>
      </c>
      <c r="D896" t="s">
        <v>348</v>
      </c>
      <c r="E896">
        <v>30.064</v>
      </c>
      <c r="F896">
        <v>31.553000000000001</v>
      </c>
      <c r="G896">
        <v>30.783999999999999</v>
      </c>
      <c r="H896">
        <v>32.174999999999997</v>
      </c>
      <c r="I896">
        <v>32.819000000000003</v>
      </c>
      <c r="J896">
        <v>2022</v>
      </c>
    </row>
    <row r="897" spans="1:10" x14ac:dyDescent="0.3">
      <c r="A897" t="s">
        <v>111</v>
      </c>
      <c r="B897" t="s">
        <v>341</v>
      </c>
      <c r="C897" t="s">
        <v>342</v>
      </c>
      <c r="E897">
        <v>4.6139999999999999</v>
      </c>
      <c r="F897">
        <v>1.3420000000000001</v>
      </c>
      <c r="G897">
        <v>6.54</v>
      </c>
      <c r="H897">
        <v>4</v>
      </c>
      <c r="I897">
        <v>4.1020000000000003</v>
      </c>
      <c r="J897">
        <v>2021</v>
      </c>
    </row>
    <row r="898" spans="1:10" x14ac:dyDescent="0.3">
      <c r="A898" t="s">
        <v>111</v>
      </c>
      <c r="B898" t="s">
        <v>343</v>
      </c>
      <c r="C898" t="s">
        <v>344</v>
      </c>
      <c r="D898" t="s">
        <v>345</v>
      </c>
      <c r="E898">
        <v>23.405000000000001</v>
      </c>
      <c r="F898">
        <v>24.533999999999999</v>
      </c>
      <c r="G898">
        <v>27.584</v>
      </c>
      <c r="H898">
        <v>27.744</v>
      </c>
      <c r="I898">
        <v>31.140999999999998</v>
      </c>
      <c r="J898">
        <v>2021</v>
      </c>
    </row>
    <row r="899" spans="1:10" x14ac:dyDescent="0.3">
      <c r="A899" t="s">
        <v>111</v>
      </c>
      <c r="B899" t="s">
        <v>346</v>
      </c>
      <c r="C899" t="s">
        <v>344</v>
      </c>
      <c r="D899" t="s">
        <v>339</v>
      </c>
      <c r="E899">
        <v>1436.22</v>
      </c>
      <c r="F899">
        <v>1465.24</v>
      </c>
      <c r="G899">
        <v>1603.35</v>
      </c>
      <c r="H899">
        <v>1569.55</v>
      </c>
      <c r="I899">
        <v>1714.65</v>
      </c>
      <c r="J899">
        <v>2020</v>
      </c>
    </row>
    <row r="900" spans="1:10" x14ac:dyDescent="0.3">
      <c r="A900" t="s">
        <v>111</v>
      </c>
      <c r="B900" t="s">
        <v>325</v>
      </c>
      <c r="C900" t="s">
        <v>342</v>
      </c>
      <c r="E900">
        <v>1.02</v>
      </c>
      <c r="F900">
        <v>2.5289999999999999</v>
      </c>
      <c r="G900">
        <v>2.1779999999999999</v>
      </c>
      <c r="H900">
        <v>9.6890000000000001</v>
      </c>
      <c r="I900">
        <v>6.0830000000000002</v>
      </c>
      <c r="J900">
        <v>2021</v>
      </c>
    </row>
    <row r="901" spans="1:10" x14ac:dyDescent="0.3">
      <c r="A901" t="s">
        <v>111</v>
      </c>
      <c r="B901" t="s">
        <v>328</v>
      </c>
      <c r="C901" t="s">
        <v>329</v>
      </c>
    </row>
    <row r="902" spans="1:10" x14ac:dyDescent="0.3">
      <c r="A902" t="s">
        <v>111</v>
      </c>
      <c r="B902" t="s">
        <v>317</v>
      </c>
      <c r="C902" t="s">
        <v>347</v>
      </c>
      <c r="D902" t="s">
        <v>348</v>
      </c>
      <c r="E902">
        <v>16.295999999999999</v>
      </c>
      <c r="F902">
        <v>16.744</v>
      </c>
      <c r="G902">
        <v>17.204000000000001</v>
      </c>
      <c r="H902">
        <v>17.675999999999998</v>
      </c>
      <c r="I902">
        <v>18.161999999999999</v>
      </c>
      <c r="J902">
        <v>2020</v>
      </c>
    </row>
    <row r="903" spans="1:10" x14ac:dyDescent="0.3">
      <c r="A903" t="s">
        <v>109</v>
      </c>
      <c r="B903" t="s">
        <v>341</v>
      </c>
      <c r="C903" t="s">
        <v>342</v>
      </c>
      <c r="E903">
        <v>4.3319999999999999</v>
      </c>
      <c r="F903">
        <v>-0.90300000000000002</v>
      </c>
      <c r="G903">
        <v>7.55</v>
      </c>
      <c r="H903">
        <v>2.2509999999999999</v>
      </c>
      <c r="I903">
        <v>1.972</v>
      </c>
      <c r="J903">
        <v>2022</v>
      </c>
    </row>
    <row r="904" spans="1:10" x14ac:dyDescent="0.3">
      <c r="A904" t="s">
        <v>109</v>
      </c>
      <c r="B904" t="s">
        <v>343</v>
      </c>
      <c r="C904" t="s">
        <v>344</v>
      </c>
      <c r="D904" t="s">
        <v>345</v>
      </c>
      <c r="E904">
        <v>51.514000000000003</v>
      </c>
      <c r="F904">
        <v>53.356000000000002</v>
      </c>
      <c r="G904">
        <v>62.768000000000001</v>
      </c>
      <c r="H904">
        <v>63.502000000000002</v>
      </c>
      <c r="I904">
        <v>75.015000000000001</v>
      </c>
      <c r="J904">
        <v>2022</v>
      </c>
    </row>
    <row r="905" spans="1:10" x14ac:dyDescent="0.3">
      <c r="A905" t="s">
        <v>109</v>
      </c>
      <c r="B905" t="s">
        <v>346</v>
      </c>
      <c r="C905" t="s">
        <v>344</v>
      </c>
      <c r="D905" t="s">
        <v>339</v>
      </c>
      <c r="E905">
        <v>7417.21</v>
      </c>
      <c r="F905">
        <v>7733.8</v>
      </c>
      <c r="G905">
        <v>9184.2000000000007</v>
      </c>
      <c r="H905">
        <v>9528.43</v>
      </c>
      <c r="I905">
        <v>11301.22</v>
      </c>
      <c r="J905">
        <v>2022</v>
      </c>
    </row>
    <row r="906" spans="1:10" x14ac:dyDescent="0.3">
      <c r="A906" t="s">
        <v>109</v>
      </c>
      <c r="B906" t="s">
        <v>325</v>
      </c>
      <c r="C906" t="s">
        <v>342</v>
      </c>
      <c r="E906">
        <v>1.849</v>
      </c>
      <c r="F906">
        <v>1.5760000000000001</v>
      </c>
      <c r="G906">
        <v>4.085</v>
      </c>
      <c r="H906">
        <v>11.981999999999999</v>
      </c>
      <c r="I906">
        <v>12.361000000000001</v>
      </c>
      <c r="J906">
        <v>2022</v>
      </c>
    </row>
    <row r="907" spans="1:10" x14ac:dyDescent="0.3">
      <c r="A907" t="s">
        <v>109</v>
      </c>
      <c r="B907" t="s">
        <v>328</v>
      </c>
      <c r="C907" t="s">
        <v>329</v>
      </c>
      <c r="E907">
        <v>11.193</v>
      </c>
      <c r="F907">
        <v>9.7279999999999998</v>
      </c>
      <c r="G907">
        <v>11.007999999999999</v>
      </c>
      <c r="H907">
        <v>9.3960000000000008</v>
      </c>
      <c r="I907">
        <v>9.0760000000000005</v>
      </c>
      <c r="J907">
        <v>2022</v>
      </c>
    </row>
    <row r="908" spans="1:10" x14ac:dyDescent="0.3">
      <c r="A908" t="s">
        <v>109</v>
      </c>
      <c r="B908" t="s">
        <v>317</v>
      </c>
      <c r="C908" t="s">
        <v>347</v>
      </c>
      <c r="D908" t="s">
        <v>348</v>
      </c>
      <c r="E908">
        <v>6.9450000000000003</v>
      </c>
      <c r="F908">
        <v>6.899</v>
      </c>
      <c r="G908">
        <v>6.8339999999999996</v>
      </c>
      <c r="H908">
        <v>6.6639999999999997</v>
      </c>
      <c r="I908">
        <v>6.6379999999999999</v>
      </c>
      <c r="J908">
        <v>2022</v>
      </c>
    </row>
    <row r="909" spans="1:10" x14ac:dyDescent="0.3">
      <c r="A909" t="s">
        <v>202</v>
      </c>
      <c r="B909" t="s">
        <v>341</v>
      </c>
      <c r="C909" t="s">
        <v>342</v>
      </c>
      <c r="E909">
        <v>5.1550000000000002</v>
      </c>
      <c r="F909">
        <v>-8.4580000000000002</v>
      </c>
      <c r="G909">
        <v>2.52</v>
      </c>
      <c r="H909">
        <v>8.91</v>
      </c>
      <c r="I909">
        <v>4.16</v>
      </c>
      <c r="J909">
        <v>2021</v>
      </c>
    </row>
    <row r="910" spans="1:10" x14ac:dyDescent="0.3">
      <c r="A910" t="s">
        <v>202</v>
      </c>
      <c r="B910" t="s">
        <v>343</v>
      </c>
      <c r="C910" t="s">
        <v>344</v>
      </c>
      <c r="D910" t="s">
        <v>345</v>
      </c>
      <c r="E910">
        <v>1.867</v>
      </c>
      <c r="F910">
        <v>1.38</v>
      </c>
      <c r="G910">
        <v>1.5009999999999999</v>
      </c>
      <c r="H910">
        <v>1.9770000000000001</v>
      </c>
      <c r="I910">
        <v>2.085</v>
      </c>
      <c r="J910">
        <v>2021</v>
      </c>
    </row>
    <row r="911" spans="1:10" x14ac:dyDescent="0.3">
      <c r="A911" t="s">
        <v>202</v>
      </c>
      <c r="B911" t="s">
        <v>346</v>
      </c>
      <c r="C911" t="s">
        <v>344</v>
      </c>
      <c r="D911" t="s">
        <v>339</v>
      </c>
      <c r="E911">
        <v>19361.55</v>
      </c>
      <c r="F911">
        <v>14199.34</v>
      </c>
      <c r="G911">
        <v>15306.13</v>
      </c>
      <c r="H911">
        <v>19982.73</v>
      </c>
      <c r="I911">
        <v>20889.55</v>
      </c>
      <c r="J911">
        <v>2015</v>
      </c>
    </row>
    <row r="912" spans="1:10" x14ac:dyDescent="0.3">
      <c r="A912" t="s">
        <v>202</v>
      </c>
      <c r="B912" t="s">
        <v>325</v>
      </c>
      <c r="C912" t="s">
        <v>342</v>
      </c>
      <c r="E912">
        <v>1.8069999999999999</v>
      </c>
      <c r="F912">
        <v>1.2030000000000001</v>
      </c>
      <c r="G912">
        <v>9.77</v>
      </c>
      <c r="H912">
        <v>2.625</v>
      </c>
      <c r="I912">
        <v>-0.76700000000000002</v>
      </c>
      <c r="J912">
        <v>2021</v>
      </c>
    </row>
    <row r="913" spans="1:10" x14ac:dyDescent="0.3">
      <c r="A913" t="s">
        <v>202</v>
      </c>
      <c r="B913" t="s">
        <v>328</v>
      </c>
      <c r="C913" t="s">
        <v>329</v>
      </c>
      <c r="E913">
        <v>3</v>
      </c>
      <c r="F913">
        <v>3</v>
      </c>
      <c r="G913">
        <v>3</v>
      </c>
      <c r="H913">
        <v>3</v>
      </c>
      <c r="I913">
        <v>3</v>
      </c>
      <c r="J913">
        <v>2015</v>
      </c>
    </row>
    <row r="914" spans="1:10" x14ac:dyDescent="0.3">
      <c r="A914" t="s">
        <v>202</v>
      </c>
      <c r="B914" t="s">
        <v>317</v>
      </c>
      <c r="C914" t="s">
        <v>347</v>
      </c>
      <c r="D914" t="s">
        <v>348</v>
      </c>
      <c r="E914">
        <v>9.6000000000000002E-2</v>
      </c>
      <c r="F914">
        <v>9.7000000000000003E-2</v>
      </c>
      <c r="G914">
        <v>9.8000000000000004E-2</v>
      </c>
      <c r="H914">
        <v>9.9000000000000005E-2</v>
      </c>
      <c r="I914">
        <v>0.1</v>
      </c>
      <c r="J914">
        <v>2015</v>
      </c>
    </row>
    <row r="915" spans="1:10" x14ac:dyDescent="0.3">
      <c r="A915" t="s">
        <v>176</v>
      </c>
      <c r="B915" t="s">
        <v>341</v>
      </c>
      <c r="C915" t="s">
        <v>342</v>
      </c>
      <c r="E915">
        <v>5.2539999999999996</v>
      </c>
      <c r="F915">
        <v>-1.9690000000000001</v>
      </c>
      <c r="G915">
        <v>4.1050000000000004</v>
      </c>
      <c r="H915">
        <v>3.988</v>
      </c>
      <c r="I915">
        <v>2.7480000000000002</v>
      </c>
      <c r="J915">
        <v>2021</v>
      </c>
    </row>
    <row r="916" spans="1:10" x14ac:dyDescent="0.3">
      <c r="A916" t="s">
        <v>176</v>
      </c>
      <c r="B916" t="s">
        <v>343</v>
      </c>
      <c r="C916" t="s">
        <v>344</v>
      </c>
      <c r="D916" t="s">
        <v>345</v>
      </c>
      <c r="E916">
        <v>4.0739999999999998</v>
      </c>
      <c r="F916">
        <v>4.0590000000000002</v>
      </c>
      <c r="G916">
        <v>4.1479999999999997</v>
      </c>
      <c r="H916">
        <v>3.9870000000000001</v>
      </c>
      <c r="I916">
        <v>3.5190000000000001</v>
      </c>
      <c r="J916">
        <v>2021</v>
      </c>
    </row>
    <row r="917" spans="1:10" x14ac:dyDescent="0.3">
      <c r="A917" t="s">
        <v>176</v>
      </c>
      <c r="B917" t="s">
        <v>346</v>
      </c>
      <c r="C917" t="s">
        <v>344</v>
      </c>
      <c r="D917" t="s">
        <v>339</v>
      </c>
      <c r="E917">
        <v>521.39599999999996</v>
      </c>
      <c r="F917">
        <v>508.81200000000001</v>
      </c>
      <c r="G917">
        <v>509.48200000000003</v>
      </c>
      <c r="H917">
        <v>479.77699999999999</v>
      </c>
      <c r="I917">
        <v>414.96199999999999</v>
      </c>
      <c r="J917">
        <v>2021</v>
      </c>
    </row>
    <row r="918" spans="1:10" x14ac:dyDescent="0.3">
      <c r="A918" t="s">
        <v>176</v>
      </c>
      <c r="B918" t="s">
        <v>325</v>
      </c>
      <c r="C918" t="s">
        <v>342</v>
      </c>
      <c r="E918">
        <v>14.805</v>
      </c>
      <c r="F918">
        <v>13.446999999999999</v>
      </c>
      <c r="G918">
        <v>11.874000000000001</v>
      </c>
      <c r="H918">
        <v>27.209</v>
      </c>
      <c r="I918">
        <v>42.886000000000003</v>
      </c>
      <c r="J918">
        <v>2022</v>
      </c>
    </row>
    <row r="919" spans="1:10" x14ac:dyDescent="0.3">
      <c r="A919" t="s">
        <v>176</v>
      </c>
      <c r="B919" t="s">
        <v>328</v>
      </c>
      <c r="C919" t="s">
        <v>329</v>
      </c>
    </row>
    <row r="920" spans="1:10" x14ac:dyDescent="0.3">
      <c r="A920" t="s">
        <v>176</v>
      </c>
      <c r="B920" t="s">
        <v>317</v>
      </c>
      <c r="C920" t="s">
        <v>347</v>
      </c>
      <c r="D920" t="s">
        <v>348</v>
      </c>
      <c r="E920">
        <v>7.8129999999999997</v>
      </c>
      <c r="F920">
        <v>7.9770000000000003</v>
      </c>
      <c r="G920">
        <v>8.141</v>
      </c>
      <c r="H920">
        <v>8.3089999999999993</v>
      </c>
      <c r="I920">
        <v>8.48</v>
      </c>
      <c r="J920">
        <v>2021</v>
      </c>
    </row>
    <row r="921" spans="1:10" x14ac:dyDescent="0.3">
      <c r="A921" t="s">
        <v>23</v>
      </c>
      <c r="B921" t="s">
        <v>341</v>
      </c>
      <c r="C921" t="s">
        <v>342</v>
      </c>
      <c r="E921">
        <v>1.331</v>
      </c>
      <c r="F921">
        <v>-3.9009999999999998</v>
      </c>
      <c r="G921">
        <v>8.8819999999999997</v>
      </c>
      <c r="H921">
        <v>3.6469999999999998</v>
      </c>
      <c r="I921">
        <v>1.04</v>
      </c>
      <c r="J921">
        <v>2022</v>
      </c>
    </row>
    <row r="922" spans="1:10" x14ac:dyDescent="0.3">
      <c r="A922" t="s">
        <v>23</v>
      </c>
      <c r="B922" t="s">
        <v>343</v>
      </c>
      <c r="C922" t="s">
        <v>344</v>
      </c>
      <c r="D922" t="s">
        <v>345</v>
      </c>
      <c r="E922">
        <v>376.83699999999999</v>
      </c>
      <c r="F922">
        <v>348.392</v>
      </c>
      <c r="G922">
        <v>423.79700000000003</v>
      </c>
      <c r="H922">
        <v>466.78899999999999</v>
      </c>
      <c r="I922">
        <v>497.34699999999998</v>
      </c>
      <c r="J922">
        <v>2022</v>
      </c>
    </row>
    <row r="923" spans="1:10" x14ac:dyDescent="0.3">
      <c r="A923" t="s">
        <v>23</v>
      </c>
      <c r="B923" t="s">
        <v>346</v>
      </c>
      <c r="C923" t="s">
        <v>344</v>
      </c>
      <c r="D923" t="s">
        <v>339</v>
      </c>
      <c r="E923">
        <v>66070.47</v>
      </c>
      <c r="F923">
        <v>61274.01</v>
      </c>
      <c r="G923">
        <v>77710.070000000007</v>
      </c>
      <c r="H923">
        <v>82807.649999999994</v>
      </c>
      <c r="I923">
        <v>87884.160000000003</v>
      </c>
      <c r="J923">
        <v>2022</v>
      </c>
    </row>
    <row r="924" spans="1:10" x14ac:dyDescent="0.3">
      <c r="A924" t="s">
        <v>23</v>
      </c>
      <c r="B924" t="s">
        <v>325</v>
      </c>
      <c r="C924" t="s">
        <v>342</v>
      </c>
      <c r="E924">
        <v>0.56499999999999995</v>
      </c>
      <c r="F924">
        <v>-0.182</v>
      </c>
      <c r="G924">
        <v>2.3050000000000002</v>
      </c>
      <c r="H924">
        <v>6.1210000000000004</v>
      </c>
      <c r="I924">
        <v>5.4690000000000003</v>
      </c>
      <c r="J924">
        <v>2022</v>
      </c>
    </row>
    <row r="925" spans="1:10" x14ac:dyDescent="0.3">
      <c r="A925" t="s">
        <v>23</v>
      </c>
      <c r="B925" t="s">
        <v>328</v>
      </c>
      <c r="C925" t="s">
        <v>329</v>
      </c>
      <c r="E925">
        <v>2.25</v>
      </c>
      <c r="F925">
        <v>3</v>
      </c>
      <c r="G925">
        <v>2.65</v>
      </c>
      <c r="H925">
        <v>2.1</v>
      </c>
      <c r="I925">
        <v>1.8</v>
      </c>
      <c r="J925">
        <v>2022</v>
      </c>
    </row>
    <row r="926" spans="1:10" x14ac:dyDescent="0.3">
      <c r="A926" t="s">
        <v>23</v>
      </c>
      <c r="B926" t="s">
        <v>317</v>
      </c>
      <c r="C926" t="s">
        <v>347</v>
      </c>
      <c r="D926" t="s">
        <v>348</v>
      </c>
      <c r="E926">
        <v>5.7039999999999997</v>
      </c>
      <c r="F926">
        <v>5.6859999999999999</v>
      </c>
      <c r="G926">
        <v>5.4539999999999997</v>
      </c>
      <c r="H926">
        <v>5.6369999999999996</v>
      </c>
      <c r="I926">
        <v>5.6589999999999998</v>
      </c>
      <c r="J926">
        <v>2022</v>
      </c>
    </row>
    <row r="927" spans="1:10" x14ac:dyDescent="0.3">
      <c r="A927" t="s">
        <v>334</v>
      </c>
      <c r="B927" t="s">
        <v>341</v>
      </c>
      <c r="C927" t="s">
        <v>342</v>
      </c>
      <c r="E927">
        <v>2.5099999999999998</v>
      </c>
      <c r="F927">
        <v>-3.3359999999999999</v>
      </c>
      <c r="G927">
        <v>4.8630000000000004</v>
      </c>
      <c r="H927">
        <v>1.669</v>
      </c>
      <c r="I927">
        <v>1.33</v>
      </c>
      <c r="J927">
        <v>2022</v>
      </c>
    </row>
    <row r="928" spans="1:10" x14ac:dyDescent="0.3">
      <c r="A928" t="s">
        <v>334</v>
      </c>
      <c r="B928" t="s">
        <v>343</v>
      </c>
      <c r="C928" t="s">
        <v>344</v>
      </c>
      <c r="D928" t="s">
        <v>345</v>
      </c>
      <c r="E928">
        <v>105.72199999999999</v>
      </c>
      <c r="F928">
        <v>106.643</v>
      </c>
      <c r="G928">
        <v>118.735</v>
      </c>
      <c r="H928">
        <v>115.56</v>
      </c>
      <c r="I928">
        <v>133.04400000000001</v>
      </c>
      <c r="J928">
        <v>2022</v>
      </c>
    </row>
    <row r="929" spans="1:10" x14ac:dyDescent="0.3">
      <c r="A929" t="s">
        <v>334</v>
      </c>
      <c r="B929" t="s">
        <v>346</v>
      </c>
      <c r="C929" t="s">
        <v>344</v>
      </c>
      <c r="D929" t="s">
        <v>339</v>
      </c>
      <c r="E929">
        <v>19396.97</v>
      </c>
      <c r="F929">
        <v>19539.38</v>
      </c>
      <c r="G929">
        <v>21747.29</v>
      </c>
      <c r="H929">
        <v>21263.25</v>
      </c>
      <c r="I929">
        <v>24471.09</v>
      </c>
      <c r="J929">
        <v>2022</v>
      </c>
    </row>
    <row r="930" spans="1:10" x14ac:dyDescent="0.3">
      <c r="A930" t="s">
        <v>334</v>
      </c>
      <c r="B930" t="s">
        <v>325</v>
      </c>
      <c r="C930" t="s">
        <v>342</v>
      </c>
      <c r="E930">
        <v>2.766</v>
      </c>
      <c r="F930">
        <v>2.0070000000000001</v>
      </c>
      <c r="G930">
        <v>2.8220000000000001</v>
      </c>
      <c r="H930">
        <v>12.128</v>
      </c>
      <c r="I930">
        <v>10.933</v>
      </c>
      <c r="J930">
        <v>2022</v>
      </c>
    </row>
    <row r="931" spans="1:10" x14ac:dyDescent="0.3">
      <c r="A931" t="s">
        <v>334</v>
      </c>
      <c r="B931" t="s">
        <v>328</v>
      </c>
      <c r="C931" t="s">
        <v>329</v>
      </c>
      <c r="E931">
        <v>5.7249999999999996</v>
      </c>
      <c r="F931">
        <v>6.633</v>
      </c>
      <c r="G931">
        <v>6.8</v>
      </c>
      <c r="H931">
        <v>6.1669999999999998</v>
      </c>
      <c r="I931">
        <v>6.1</v>
      </c>
      <c r="J931">
        <v>2022</v>
      </c>
    </row>
    <row r="932" spans="1:10" x14ac:dyDescent="0.3">
      <c r="A932" t="s">
        <v>334</v>
      </c>
      <c r="B932" t="s">
        <v>317</v>
      </c>
      <c r="C932" t="s">
        <v>347</v>
      </c>
      <c r="D932" t="s">
        <v>348</v>
      </c>
      <c r="E932">
        <v>5.45</v>
      </c>
      <c r="F932">
        <v>5.4580000000000002</v>
      </c>
      <c r="G932">
        <v>5.46</v>
      </c>
      <c r="H932">
        <v>5.4349999999999996</v>
      </c>
      <c r="I932">
        <v>5.4370000000000003</v>
      </c>
      <c r="J932">
        <v>2022</v>
      </c>
    </row>
    <row r="933" spans="1:10" x14ac:dyDescent="0.3">
      <c r="A933" t="s">
        <v>83</v>
      </c>
      <c r="B933" t="s">
        <v>341</v>
      </c>
      <c r="C933" t="s">
        <v>342</v>
      </c>
      <c r="E933">
        <v>3.5230000000000001</v>
      </c>
      <c r="F933">
        <v>-4.2409999999999997</v>
      </c>
      <c r="G933">
        <v>8.2279999999999998</v>
      </c>
      <c r="H933">
        <v>2.4609999999999999</v>
      </c>
      <c r="I933">
        <v>2.0339999999999998</v>
      </c>
      <c r="J933">
        <v>2022</v>
      </c>
    </row>
    <row r="934" spans="1:10" x14ac:dyDescent="0.3">
      <c r="A934" t="s">
        <v>83</v>
      </c>
      <c r="B934" t="s">
        <v>343</v>
      </c>
      <c r="C934" t="s">
        <v>344</v>
      </c>
      <c r="D934" t="s">
        <v>345</v>
      </c>
      <c r="E934">
        <v>54.393000000000001</v>
      </c>
      <c r="F934">
        <v>53.691000000000003</v>
      </c>
      <c r="G934">
        <v>61.872999999999998</v>
      </c>
      <c r="H934">
        <v>60.110999999999997</v>
      </c>
      <c r="I934">
        <v>68.394000000000005</v>
      </c>
      <c r="J934">
        <v>2022</v>
      </c>
    </row>
    <row r="935" spans="1:10" x14ac:dyDescent="0.3">
      <c r="A935" t="s">
        <v>83</v>
      </c>
      <c r="B935" t="s">
        <v>346</v>
      </c>
      <c r="C935" t="s">
        <v>344</v>
      </c>
      <c r="D935" t="s">
        <v>339</v>
      </c>
      <c r="E935">
        <v>26138.9</v>
      </c>
      <c r="F935">
        <v>25617.87</v>
      </c>
      <c r="G935">
        <v>29338.09</v>
      </c>
      <c r="H935">
        <v>28526.62</v>
      </c>
      <c r="I935">
        <v>32350.02</v>
      </c>
      <c r="J935">
        <v>2022</v>
      </c>
    </row>
    <row r="936" spans="1:10" x14ac:dyDescent="0.3">
      <c r="A936" t="s">
        <v>83</v>
      </c>
      <c r="B936" t="s">
        <v>325</v>
      </c>
      <c r="C936" t="s">
        <v>342</v>
      </c>
      <c r="E936">
        <v>1.627</v>
      </c>
      <c r="F936">
        <v>-5.1999999999999998E-2</v>
      </c>
      <c r="G936">
        <v>1.9159999999999999</v>
      </c>
      <c r="H936">
        <v>8.8219999999999992</v>
      </c>
      <c r="I936">
        <v>7.3739999999999997</v>
      </c>
      <c r="J936">
        <v>2022</v>
      </c>
    </row>
    <row r="937" spans="1:10" x14ac:dyDescent="0.3">
      <c r="A937" t="s">
        <v>83</v>
      </c>
      <c r="B937" t="s">
        <v>328</v>
      </c>
      <c r="C937" t="s">
        <v>329</v>
      </c>
      <c r="E937">
        <v>4.45</v>
      </c>
      <c r="F937">
        <v>5</v>
      </c>
      <c r="G937">
        <v>4.7249999999999996</v>
      </c>
      <c r="H937">
        <v>4</v>
      </c>
      <c r="I937">
        <v>3.6269999999999998</v>
      </c>
      <c r="J937">
        <v>2022</v>
      </c>
    </row>
    <row r="938" spans="1:10" x14ac:dyDescent="0.3">
      <c r="A938" t="s">
        <v>83</v>
      </c>
      <c r="B938" t="s">
        <v>317</v>
      </c>
      <c r="C938" t="s">
        <v>347</v>
      </c>
      <c r="D938" t="s">
        <v>348</v>
      </c>
      <c r="E938">
        <v>2.081</v>
      </c>
      <c r="F938">
        <v>2.0960000000000001</v>
      </c>
      <c r="G938">
        <v>2.109</v>
      </c>
      <c r="H938">
        <v>2.1070000000000002</v>
      </c>
      <c r="I938">
        <v>2.1139999999999999</v>
      </c>
      <c r="J938">
        <v>2022</v>
      </c>
    </row>
    <row r="939" spans="1:10" x14ac:dyDescent="0.3">
      <c r="A939" t="s">
        <v>210</v>
      </c>
      <c r="B939" t="s">
        <v>341</v>
      </c>
      <c r="C939" t="s">
        <v>342</v>
      </c>
      <c r="E939">
        <v>1.7490000000000001</v>
      </c>
      <c r="F939">
        <v>-3.3820000000000001</v>
      </c>
      <c r="G939">
        <v>-0.56499999999999995</v>
      </c>
      <c r="H939">
        <v>-4.0709999999999997</v>
      </c>
      <c r="I939">
        <v>2.5059999999999998</v>
      </c>
      <c r="J939">
        <v>2020</v>
      </c>
    </row>
    <row r="940" spans="1:10" x14ac:dyDescent="0.3">
      <c r="A940" t="s">
        <v>210</v>
      </c>
      <c r="B940" t="s">
        <v>343</v>
      </c>
      <c r="C940" t="s">
        <v>344</v>
      </c>
      <c r="D940" t="s">
        <v>345</v>
      </c>
      <c r="E940">
        <v>1.619</v>
      </c>
      <c r="F940">
        <v>1.536</v>
      </c>
      <c r="G940">
        <v>1.5449999999999999</v>
      </c>
      <c r="H940">
        <v>1.591</v>
      </c>
      <c r="I940">
        <v>1.69</v>
      </c>
      <c r="J940">
        <v>2020</v>
      </c>
    </row>
    <row r="941" spans="1:10" x14ac:dyDescent="0.3">
      <c r="A941" t="s">
        <v>210</v>
      </c>
      <c r="B941" t="s">
        <v>346</v>
      </c>
      <c r="C941" t="s">
        <v>344</v>
      </c>
      <c r="D941" t="s">
        <v>339</v>
      </c>
      <c r="E941">
        <v>2417.33</v>
      </c>
      <c r="F941">
        <v>2236.42</v>
      </c>
      <c r="G941">
        <v>2194.65</v>
      </c>
      <c r="H941">
        <v>2204.61</v>
      </c>
      <c r="I941">
        <v>2285.4</v>
      </c>
      <c r="J941">
        <v>2019</v>
      </c>
    </row>
    <row r="942" spans="1:10" x14ac:dyDescent="0.3">
      <c r="A942" t="s">
        <v>210</v>
      </c>
      <c r="B942" t="s">
        <v>325</v>
      </c>
      <c r="C942" t="s">
        <v>342</v>
      </c>
      <c r="E942">
        <v>1.635</v>
      </c>
      <c r="F942">
        <v>2.964</v>
      </c>
      <c r="G942">
        <v>-0.108</v>
      </c>
      <c r="H942">
        <v>5.5069999999999997</v>
      </c>
      <c r="I942">
        <v>4.9340000000000002</v>
      </c>
      <c r="J942">
        <v>2022</v>
      </c>
    </row>
    <row r="943" spans="1:10" x14ac:dyDescent="0.3">
      <c r="A943" t="s">
        <v>210</v>
      </c>
      <c r="B943" t="s">
        <v>328</v>
      </c>
      <c r="C943" t="s">
        <v>329</v>
      </c>
    </row>
    <row r="944" spans="1:10" x14ac:dyDescent="0.3">
      <c r="A944" t="s">
        <v>210</v>
      </c>
      <c r="B944" t="s">
        <v>317</v>
      </c>
      <c r="C944" t="s">
        <v>347</v>
      </c>
      <c r="D944" t="s">
        <v>348</v>
      </c>
      <c r="E944">
        <v>0.67</v>
      </c>
      <c r="F944">
        <v>0.68700000000000006</v>
      </c>
      <c r="G944">
        <v>0.70399999999999996</v>
      </c>
      <c r="H944">
        <v>0.72199999999999998</v>
      </c>
      <c r="I944">
        <v>0.74</v>
      </c>
      <c r="J944">
        <v>2019</v>
      </c>
    </row>
    <row r="945" spans="1:10" x14ac:dyDescent="0.3">
      <c r="A945" t="s">
        <v>185</v>
      </c>
      <c r="B945" t="s">
        <v>341</v>
      </c>
      <c r="C945" t="s">
        <v>342</v>
      </c>
      <c r="E945">
        <v>3.6269999999999998</v>
      </c>
      <c r="F945">
        <v>-2.56</v>
      </c>
      <c r="G945">
        <v>3.3079999999999998</v>
      </c>
      <c r="H945">
        <v>2.4329999999999998</v>
      </c>
      <c r="I945">
        <v>2.8</v>
      </c>
      <c r="J945">
        <v>2022</v>
      </c>
    </row>
    <row r="946" spans="1:10" x14ac:dyDescent="0.3">
      <c r="A946" t="s">
        <v>185</v>
      </c>
      <c r="B946" t="s">
        <v>343</v>
      </c>
      <c r="C946" t="s">
        <v>344</v>
      </c>
      <c r="D946" t="s">
        <v>345</v>
      </c>
      <c r="E946">
        <v>9.42</v>
      </c>
      <c r="F946">
        <v>9.2040000000000006</v>
      </c>
      <c r="G946">
        <v>9.8390000000000004</v>
      </c>
      <c r="H946">
        <v>10.42</v>
      </c>
      <c r="I946">
        <v>11.515000000000001</v>
      </c>
      <c r="J946">
        <v>2022</v>
      </c>
    </row>
    <row r="947" spans="1:10" x14ac:dyDescent="0.3">
      <c r="A947" t="s">
        <v>185</v>
      </c>
      <c r="B947" t="s">
        <v>346</v>
      </c>
      <c r="C947" t="s">
        <v>344</v>
      </c>
      <c r="D947" t="s">
        <v>339</v>
      </c>
      <c r="E947">
        <v>655.44200000000001</v>
      </c>
      <c r="F947">
        <v>622.95100000000002</v>
      </c>
      <c r="G947">
        <v>647.76199999999994</v>
      </c>
      <c r="H947">
        <v>667.31799999999998</v>
      </c>
      <c r="I947">
        <v>717.40599999999995</v>
      </c>
      <c r="J947">
        <v>2013</v>
      </c>
    </row>
    <row r="948" spans="1:10" x14ac:dyDescent="0.3">
      <c r="A948" t="s">
        <v>185</v>
      </c>
      <c r="B948" t="s">
        <v>325</v>
      </c>
      <c r="C948" t="s">
        <v>342</v>
      </c>
      <c r="E948">
        <v>4.5170000000000003</v>
      </c>
      <c r="F948">
        <v>4.3040000000000003</v>
      </c>
      <c r="G948">
        <v>4.62</v>
      </c>
      <c r="H948">
        <v>6.7850000000000001</v>
      </c>
      <c r="I948">
        <v>5.7</v>
      </c>
      <c r="J948">
        <v>2022</v>
      </c>
    </row>
    <row r="949" spans="1:10" x14ac:dyDescent="0.3">
      <c r="A949" t="s">
        <v>185</v>
      </c>
      <c r="B949" t="s">
        <v>328</v>
      </c>
      <c r="C949" t="s">
        <v>329</v>
      </c>
    </row>
    <row r="950" spans="1:10" x14ac:dyDescent="0.3">
      <c r="A950" t="s">
        <v>185</v>
      </c>
      <c r="B950" t="s">
        <v>317</v>
      </c>
      <c r="C950" t="s">
        <v>347</v>
      </c>
      <c r="D950" t="s">
        <v>348</v>
      </c>
      <c r="E950">
        <v>14.372999999999999</v>
      </c>
      <c r="F950">
        <v>14.775</v>
      </c>
      <c r="G950">
        <v>15.189</v>
      </c>
      <c r="H950">
        <v>15.614000000000001</v>
      </c>
      <c r="I950">
        <v>16.050999999999998</v>
      </c>
      <c r="J950">
        <v>2013</v>
      </c>
    </row>
    <row r="951" spans="1:10" x14ac:dyDescent="0.3">
      <c r="A951" t="s">
        <v>42</v>
      </c>
      <c r="B951" t="s">
        <v>341</v>
      </c>
      <c r="C951" t="s">
        <v>342</v>
      </c>
      <c r="E951">
        <v>0.26</v>
      </c>
      <c r="F951">
        <v>-5.9630000000000001</v>
      </c>
      <c r="G951">
        <v>4.7030000000000003</v>
      </c>
      <c r="H951">
        <v>1.91</v>
      </c>
      <c r="I951">
        <v>0.92900000000000005</v>
      </c>
      <c r="J951">
        <v>2022</v>
      </c>
    </row>
    <row r="952" spans="1:10" x14ac:dyDescent="0.3">
      <c r="A952" t="s">
        <v>42</v>
      </c>
      <c r="B952" t="s">
        <v>343</v>
      </c>
      <c r="C952" t="s">
        <v>344</v>
      </c>
      <c r="D952" t="s">
        <v>345</v>
      </c>
      <c r="E952">
        <v>389.245</v>
      </c>
      <c r="F952">
        <v>338.19299999999998</v>
      </c>
      <c r="G952">
        <v>420.00900000000001</v>
      </c>
      <c r="H952">
        <v>405.10599999999999</v>
      </c>
      <c r="I952">
        <v>380.90600000000001</v>
      </c>
      <c r="J952">
        <v>2022</v>
      </c>
    </row>
    <row r="953" spans="1:10" x14ac:dyDescent="0.3">
      <c r="A953" t="s">
        <v>42</v>
      </c>
      <c r="B953" t="s">
        <v>346</v>
      </c>
      <c r="C953" t="s">
        <v>344</v>
      </c>
      <c r="D953" t="s">
        <v>339</v>
      </c>
      <c r="E953">
        <v>6622.63</v>
      </c>
      <c r="F953">
        <v>5672.28</v>
      </c>
      <c r="G953">
        <v>6983.51</v>
      </c>
      <c r="H953">
        <v>6684.48</v>
      </c>
      <c r="I953">
        <v>6190.74</v>
      </c>
      <c r="J953">
        <v>2022</v>
      </c>
    </row>
    <row r="954" spans="1:10" x14ac:dyDescent="0.3">
      <c r="A954" t="s">
        <v>42</v>
      </c>
      <c r="B954" t="s">
        <v>325</v>
      </c>
      <c r="C954" t="s">
        <v>342</v>
      </c>
      <c r="E954">
        <v>4.1210000000000004</v>
      </c>
      <c r="F954">
        <v>3.2749999999999999</v>
      </c>
      <c r="G954">
        <v>4.556</v>
      </c>
      <c r="H954">
        <v>6.8689999999999998</v>
      </c>
      <c r="I954">
        <v>5.8419999999999996</v>
      </c>
      <c r="J954">
        <v>2022</v>
      </c>
    </row>
    <row r="955" spans="1:10" x14ac:dyDescent="0.3">
      <c r="A955" t="s">
        <v>42</v>
      </c>
      <c r="B955" t="s">
        <v>328</v>
      </c>
      <c r="C955" t="s">
        <v>329</v>
      </c>
      <c r="E955">
        <v>28.7</v>
      </c>
      <c r="F955">
        <v>29.175000000000001</v>
      </c>
      <c r="G955">
        <v>34.299999999999997</v>
      </c>
      <c r="H955">
        <v>33.5</v>
      </c>
      <c r="I955">
        <v>32.799999999999997</v>
      </c>
      <c r="J955">
        <v>2022</v>
      </c>
    </row>
    <row r="956" spans="1:10" x14ac:dyDescent="0.3">
      <c r="A956" t="s">
        <v>42</v>
      </c>
      <c r="B956" t="s">
        <v>317</v>
      </c>
      <c r="C956" t="s">
        <v>347</v>
      </c>
      <c r="D956" t="s">
        <v>348</v>
      </c>
      <c r="E956">
        <v>58.774999999999999</v>
      </c>
      <c r="F956">
        <v>59.622</v>
      </c>
      <c r="G956">
        <v>60.143000000000001</v>
      </c>
      <c r="H956">
        <v>60.603999999999999</v>
      </c>
      <c r="I956">
        <v>61.527999999999999</v>
      </c>
      <c r="J956">
        <v>2022</v>
      </c>
    </row>
    <row r="957" spans="1:10" x14ac:dyDescent="0.3">
      <c r="A957" t="s">
        <v>197</v>
      </c>
      <c r="B957" t="s">
        <v>341</v>
      </c>
      <c r="C957" t="s">
        <v>342</v>
      </c>
      <c r="E957">
        <v>0.85599999999999998</v>
      </c>
      <c r="F957">
        <v>-6.4939999999999998</v>
      </c>
      <c r="G957">
        <v>5.3289999999999997</v>
      </c>
      <c r="H957">
        <v>0.47599999999999998</v>
      </c>
      <c r="I957">
        <v>3.4820000000000002</v>
      </c>
      <c r="J957">
        <v>2021</v>
      </c>
    </row>
    <row r="958" spans="1:10" x14ac:dyDescent="0.3">
      <c r="A958" t="s">
        <v>197</v>
      </c>
      <c r="B958" t="s">
        <v>343</v>
      </c>
      <c r="C958" t="s">
        <v>344</v>
      </c>
      <c r="D958" t="s">
        <v>345</v>
      </c>
      <c r="E958">
        <v>4.0439999999999996</v>
      </c>
      <c r="F958">
        <v>5.3520000000000003</v>
      </c>
      <c r="G958">
        <v>5.9349999999999996</v>
      </c>
      <c r="H958">
        <v>8.5350000000000001</v>
      </c>
      <c r="I958">
        <v>6.2670000000000003</v>
      </c>
      <c r="J958">
        <v>2021</v>
      </c>
    </row>
    <row r="959" spans="1:10" x14ac:dyDescent="0.3">
      <c r="A959" t="s">
        <v>197</v>
      </c>
      <c r="B959" t="s">
        <v>346</v>
      </c>
      <c r="C959" t="s">
        <v>344</v>
      </c>
      <c r="D959" t="s">
        <v>339</v>
      </c>
      <c r="E959">
        <v>302.262</v>
      </c>
      <c r="F959">
        <v>388.423</v>
      </c>
      <c r="G959">
        <v>418.59399999999999</v>
      </c>
      <c r="H959">
        <v>585.00300000000004</v>
      </c>
      <c r="I959">
        <v>417.43799999999999</v>
      </c>
      <c r="J959">
        <v>2008</v>
      </c>
    </row>
    <row r="960" spans="1:10" x14ac:dyDescent="0.3">
      <c r="A960" t="s">
        <v>197</v>
      </c>
      <c r="B960" t="s">
        <v>325</v>
      </c>
      <c r="C960" t="s">
        <v>342</v>
      </c>
      <c r="E960">
        <v>49.287999999999997</v>
      </c>
      <c r="F960">
        <v>23.984000000000002</v>
      </c>
      <c r="G960">
        <v>30.228999999999999</v>
      </c>
      <c r="H960">
        <v>-3.21</v>
      </c>
      <c r="I960">
        <v>16.29</v>
      </c>
      <c r="J960">
        <v>2022</v>
      </c>
    </row>
    <row r="961" spans="1:10" x14ac:dyDescent="0.3">
      <c r="A961" t="s">
        <v>197</v>
      </c>
      <c r="B961" t="s">
        <v>328</v>
      </c>
      <c r="C961" t="s">
        <v>329</v>
      </c>
    </row>
    <row r="962" spans="1:10" x14ac:dyDescent="0.3">
      <c r="A962" t="s">
        <v>197</v>
      </c>
      <c r="B962" t="s">
        <v>317</v>
      </c>
      <c r="C962" t="s">
        <v>347</v>
      </c>
      <c r="D962" t="s">
        <v>348</v>
      </c>
      <c r="E962">
        <v>13.378</v>
      </c>
      <c r="F962">
        <v>13.779</v>
      </c>
      <c r="G962">
        <v>14.179</v>
      </c>
      <c r="H962">
        <v>14.59</v>
      </c>
      <c r="I962">
        <v>15.013</v>
      </c>
      <c r="J962">
        <v>2008</v>
      </c>
    </row>
    <row r="963" spans="1:10" x14ac:dyDescent="0.3">
      <c r="A963" t="s">
        <v>27</v>
      </c>
      <c r="B963" t="s">
        <v>341</v>
      </c>
      <c r="C963" t="s">
        <v>342</v>
      </c>
      <c r="E963">
        <v>1.9830000000000001</v>
      </c>
      <c r="F963">
        <v>-11.164999999999999</v>
      </c>
      <c r="G963">
        <v>6.4</v>
      </c>
      <c r="H963">
        <v>5.7709999999999999</v>
      </c>
      <c r="I963">
        <v>2.4529999999999998</v>
      </c>
      <c r="J963">
        <v>2022</v>
      </c>
    </row>
    <row r="964" spans="1:10" x14ac:dyDescent="0.3">
      <c r="A964" t="s">
        <v>27</v>
      </c>
      <c r="B964" t="s">
        <v>343</v>
      </c>
      <c r="C964" t="s">
        <v>344</v>
      </c>
      <c r="D964" t="s">
        <v>345</v>
      </c>
      <c r="E964">
        <v>1394.47</v>
      </c>
      <c r="F964">
        <v>1277.1099999999999</v>
      </c>
      <c r="G964">
        <v>1446.61</v>
      </c>
      <c r="H964">
        <v>1418.92</v>
      </c>
      <c r="I964">
        <v>1582.05</v>
      </c>
      <c r="J964">
        <v>2022</v>
      </c>
    </row>
    <row r="965" spans="1:10" x14ac:dyDescent="0.3">
      <c r="A965" t="s">
        <v>27</v>
      </c>
      <c r="B965" t="s">
        <v>346</v>
      </c>
      <c r="C965" t="s">
        <v>344</v>
      </c>
      <c r="D965" t="s">
        <v>339</v>
      </c>
      <c r="E965">
        <v>29603.3</v>
      </c>
      <c r="F965">
        <v>26968.37</v>
      </c>
      <c r="G965">
        <v>30563.55</v>
      </c>
      <c r="H965">
        <v>29799.75</v>
      </c>
      <c r="I965">
        <v>33090.239999999998</v>
      </c>
      <c r="J965">
        <v>2022</v>
      </c>
    </row>
    <row r="966" spans="1:10" x14ac:dyDescent="0.3">
      <c r="A966" t="s">
        <v>27</v>
      </c>
      <c r="B966" t="s">
        <v>325</v>
      </c>
      <c r="C966" t="s">
        <v>342</v>
      </c>
      <c r="E966">
        <v>0.78</v>
      </c>
      <c r="F966">
        <v>-0.33700000000000002</v>
      </c>
      <c r="G966">
        <v>3.008</v>
      </c>
      <c r="H966">
        <v>8.3230000000000004</v>
      </c>
      <c r="I966">
        <v>3.4929999999999999</v>
      </c>
      <c r="J966">
        <v>2022</v>
      </c>
    </row>
    <row r="967" spans="1:10" x14ac:dyDescent="0.3">
      <c r="A967" t="s">
        <v>27</v>
      </c>
      <c r="B967" t="s">
        <v>328</v>
      </c>
      <c r="C967" t="s">
        <v>329</v>
      </c>
      <c r="E967">
        <v>14.105</v>
      </c>
      <c r="F967">
        <v>15.532999999999999</v>
      </c>
      <c r="G967">
        <v>14.785</v>
      </c>
      <c r="H967">
        <v>12.917999999999999</v>
      </c>
      <c r="I967">
        <v>11.842000000000001</v>
      </c>
      <c r="J967">
        <v>2022</v>
      </c>
    </row>
    <row r="968" spans="1:10" x14ac:dyDescent="0.3">
      <c r="A968" t="s">
        <v>27</v>
      </c>
      <c r="B968" t="s">
        <v>317</v>
      </c>
      <c r="C968" t="s">
        <v>347</v>
      </c>
      <c r="D968" t="s">
        <v>348</v>
      </c>
      <c r="E968">
        <v>47.104999999999997</v>
      </c>
      <c r="F968">
        <v>47.356000000000002</v>
      </c>
      <c r="G968">
        <v>47.331000000000003</v>
      </c>
      <c r="H968">
        <v>47.615000000000002</v>
      </c>
      <c r="I968">
        <v>47.81</v>
      </c>
      <c r="J968">
        <v>2022</v>
      </c>
    </row>
    <row r="969" spans="1:10" x14ac:dyDescent="0.3">
      <c r="A969" t="s">
        <v>80</v>
      </c>
      <c r="B969" t="s">
        <v>341</v>
      </c>
      <c r="C969" t="s">
        <v>342</v>
      </c>
      <c r="E969">
        <v>-0.22</v>
      </c>
      <c r="F969">
        <v>-4.625</v>
      </c>
      <c r="G969">
        <v>3.512</v>
      </c>
      <c r="H969">
        <v>-7.8239999999999998</v>
      </c>
      <c r="I969" t="s">
        <v>401</v>
      </c>
      <c r="J969">
        <v>2021</v>
      </c>
    </row>
    <row r="970" spans="1:10" x14ac:dyDescent="0.3">
      <c r="A970" t="s">
        <v>80</v>
      </c>
      <c r="B970" t="s">
        <v>343</v>
      </c>
      <c r="C970" t="s">
        <v>344</v>
      </c>
      <c r="D970" t="s">
        <v>345</v>
      </c>
      <c r="E970">
        <v>89.015000000000001</v>
      </c>
      <c r="F970">
        <v>84.441000000000003</v>
      </c>
      <c r="G970">
        <v>88.548000000000002</v>
      </c>
      <c r="H970">
        <v>74.846000000000004</v>
      </c>
      <c r="I970" t="s">
        <v>401</v>
      </c>
      <c r="J970">
        <v>2021</v>
      </c>
    </row>
    <row r="971" spans="1:10" x14ac:dyDescent="0.3">
      <c r="A971" t="s">
        <v>80</v>
      </c>
      <c r="B971" t="s">
        <v>346</v>
      </c>
      <c r="C971" t="s">
        <v>344</v>
      </c>
      <c r="D971" t="s">
        <v>339</v>
      </c>
      <c r="E971">
        <v>4082.69</v>
      </c>
      <c r="F971">
        <v>3852.39</v>
      </c>
      <c r="G971">
        <v>3996.57</v>
      </c>
      <c r="H971">
        <v>3342</v>
      </c>
      <c r="I971" t="s">
        <v>401</v>
      </c>
      <c r="J971">
        <v>2020</v>
      </c>
    </row>
    <row r="972" spans="1:10" x14ac:dyDescent="0.3">
      <c r="A972" t="s">
        <v>80</v>
      </c>
      <c r="B972" t="s">
        <v>325</v>
      </c>
      <c r="C972" t="s">
        <v>342</v>
      </c>
      <c r="E972">
        <v>4.3040000000000003</v>
      </c>
      <c r="F972">
        <v>4.569</v>
      </c>
      <c r="G972">
        <v>5.9539999999999997</v>
      </c>
      <c r="H972">
        <v>45.213999999999999</v>
      </c>
      <c r="I972" t="s">
        <v>401</v>
      </c>
      <c r="J972">
        <v>2021</v>
      </c>
    </row>
    <row r="973" spans="1:10" x14ac:dyDescent="0.3">
      <c r="A973" t="s">
        <v>80</v>
      </c>
      <c r="B973" t="s">
        <v>328</v>
      </c>
      <c r="C973" t="s">
        <v>329</v>
      </c>
      <c r="E973">
        <v>4.8</v>
      </c>
      <c r="F973">
        <v>5.5</v>
      </c>
      <c r="G973">
        <v>5.0999999999999996</v>
      </c>
      <c r="H973">
        <v>5.25</v>
      </c>
      <c r="I973" t="s">
        <v>401</v>
      </c>
      <c r="J973">
        <v>2021</v>
      </c>
    </row>
    <row r="974" spans="1:10" x14ac:dyDescent="0.3">
      <c r="A974" t="s">
        <v>80</v>
      </c>
      <c r="B974" t="s">
        <v>317</v>
      </c>
      <c r="C974" t="s">
        <v>347</v>
      </c>
      <c r="D974" t="s">
        <v>348</v>
      </c>
      <c r="E974">
        <v>21.803000000000001</v>
      </c>
      <c r="F974">
        <v>21.919</v>
      </c>
      <c r="G974">
        <v>22.155999999999999</v>
      </c>
      <c r="H974">
        <v>22.396000000000001</v>
      </c>
      <c r="I974" t="s">
        <v>401</v>
      </c>
      <c r="J974">
        <v>2020</v>
      </c>
    </row>
    <row r="975" spans="1:10" x14ac:dyDescent="0.3">
      <c r="A975" t="s">
        <v>335</v>
      </c>
      <c r="B975" t="s">
        <v>341</v>
      </c>
      <c r="C975" t="s">
        <v>342</v>
      </c>
      <c r="E975">
        <v>4.05</v>
      </c>
      <c r="F975">
        <v>-14.561</v>
      </c>
      <c r="G975">
        <v>-0.89100000000000001</v>
      </c>
      <c r="H975">
        <v>8.8230000000000004</v>
      </c>
      <c r="I975">
        <v>4.899</v>
      </c>
      <c r="J975">
        <v>2022</v>
      </c>
    </row>
    <row r="976" spans="1:10" x14ac:dyDescent="0.3">
      <c r="A976" t="s">
        <v>335</v>
      </c>
      <c r="B976" t="s">
        <v>343</v>
      </c>
      <c r="C976" t="s">
        <v>344</v>
      </c>
      <c r="D976" t="s">
        <v>345</v>
      </c>
      <c r="E976">
        <v>1.107</v>
      </c>
      <c r="F976">
        <v>0.88400000000000001</v>
      </c>
      <c r="G976">
        <v>0.85899999999999999</v>
      </c>
      <c r="H976">
        <v>0.96599999999999997</v>
      </c>
      <c r="I976">
        <v>1.069</v>
      </c>
      <c r="J976">
        <v>2022</v>
      </c>
    </row>
    <row r="977" spans="1:10" x14ac:dyDescent="0.3">
      <c r="A977" t="s">
        <v>335</v>
      </c>
      <c r="B977" t="s">
        <v>346</v>
      </c>
      <c r="C977" t="s">
        <v>344</v>
      </c>
      <c r="D977" t="s">
        <v>339</v>
      </c>
      <c r="E977">
        <v>19581.71</v>
      </c>
      <c r="F977">
        <v>15475.75</v>
      </c>
      <c r="G977">
        <v>14879.69</v>
      </c>
      <c r="H977">
        <v>16565.78</v>
      </c>
      <c r="I977">
        <v>18158.490000000002</v>
      </c>
      <c r="J977">
        <v>2015</v>
      </c>
    </row>
    <row r="978" spans="1:10" x14ac:dyDescent="0.3">
      <c r="A978" t="s">
        <v>335</v>
      </c>
      <c r="B978" t="s">
        <v>325</v>
      </c>
      <c r="C978" t="s">
        <v>342</v>
      </c>
      <c r="E978">
        <v>-0.33100000000000002</v>
      </c>
      <c r="F978">
        <v>-1.177</v>
      </c>
      <c r="G978">
        <v>1.206</v>
      </c>
      <c r="H978">
        <v>2.669</v>
      </c>
      <c r="I978">
        <v>2.907</v>
      </c>
      <c r="J978">
        <v>2022</v>
      </c>
    </row>
    <row r="979" spans="1:10" x14ac:dyDescent="0.3">
      <c r="A979" t="s">
        <v>335</v>
      </c>
      <c r="B979" t="s">
        <v>328</v>
      </c>
      <c r="C979" t="s">
        <v>329</v>
      </c>
    </row>
    <row r="980" spans="1:10" x14ac:dyDescent="0.3">
      <c r="A980" t="s">
        <v>335</v>
      </c>
      <c r="B980" t="s">
        <v>317</v>
      </c>
      <c r="C980" t="s">
        <v>347</v>
      </c>
      <c r="D980" t="s">
        <v>348</v>
      </c>
      <c r="E980">
        <v>5.7000000000000002E-2</v>
      </c>
      <c r="F980">
        <v>5.7000000000000002E-2</v>
      </c>
      <c r="G980">
        <v>5.8000000000000003E-2</v>
      </c>
      <c r="H980">
        <v>5.8000000000000003E-2</v>
      </c>
      <c r="I980">
        <v>5.8999999999999997E-2</v>
      </c>
      <c r="J980">
        <v>2015</v>
      </c>
    </row>
    <row r="981" spans="1:10" x14ac:dyDescent="0.3">
      <c r="A981" t="s">
        <v>336</v>
      </c>
      <c r="B981" t="s">
        <v>341</v>
      </c>
      <c r="C981" t="s">
        <v>342</v>
      </c>
      <c r="E981">
        <v>-0.2</v>
      </c>
      <c r="F981">
        <v>-23.585999999999999</v>
      </c>
      <c r="G981">
        <v>11.315</v>
      </c>
      <c r="H981">
        <v>15.673999999999999</v>
      </c>
      <c r="I981">
        <v>3.2250000000000001</v>
      </c>
      <c r="J981">
        <v>2022</v>
      </c>
    </row>
    <row r="982" spans="1:10" x14ac:dyDescent="0.3">
      <c r="A982" t="s">
        <v>336</v>
      </c>
      <c r="B982" t="s">
        <v>343</v>
      </c>
      <c r="C982" t="s">
        <v>344</v>
      </c>
      <c r="D982" t="s">
        <v>345</v>
      </c>
      <c r="E982">
        <v>2.1030000000000002</v>
      </c>
      <c r="F982">
        <v>1.5229999999999999</v>
      </c>
      <c r="G982">
        <v>1.85</v>
      </c>
      <c r="H982">
        <v>2.2970000000000002</v>
      </c>
      <c r="I982">
        <v>2.4689999999999999</v>
      </c>
      <c r="J982">
        <v>2022</v>
      </c>
    </row>
    <row r="983" spans="1:10" x14ac:dyDescent="0.3">
      <c r="A983" t="s">
        <v>336</v>
      </c>
      <c r="B983" t="s">
        <v>346</v>
      </c>
      <c r="C983" t="s">
        <v>344</v>
      </c>
      <c r="D983" t="s">
        <v>339</v>
      </c>
      <c r="E983">
        <v>11773.43</v>
      </c>
      <c r="F983">
        <v>8496.1</v>
      </c>
      <c r="G983">
        <v>10295</v>
      </c>
      <c r="H983">
        <v>12703.96</v>
      </c>
      <c r="I983">
        <v>13572.26</v>
      </c>
      <c r="J983">
        <v>2022</v>
      </c>
    </row>
    <row r="984" spans="1:10" x14ac:dyDescent="0.3">
      <c r="A984" t="s">
        <v>336</v>
      </c>
      <c r="B984" t="s">
        <v>325</v>
      </c>
      <c r="C984" t="s">
        <v>342</v>
      </c>
      <c r="E984">
        <v>0.53900000000000003</v>
      </c>
      <c r="F984">
        <v>-1.7549999999999999</v>
      </c>
      <c r="G984">
        <v>2.41</v>
      </c>
      <c r="H984">
        <v>6.3730000000000002</v>
      </c>
      <c r="I984">
        <v>3.649</v>
      </c>
      <c r="J984">
        <v>2022</v>
      </c>
    </row>
    <row r="985" spans="1:10" x14ac:dyDescent="0.3">
      <c r="A985" t="s">
        <v>336</v>
      </c>
      <c r="B985" t="s">
        <v>328</v>
      </c>
      <c r="C985" t="s">
        <v>329</v>
      </c>
    </row>
    <row r="986" spans="1:10" x14ac:dyDescent="0.3">
      <c r="A986" t="s">
        <v>336</v>
      </c>
      <c r="B986" t="s">
        <v>317</v>
      </c>
      <c r="C986" t="s">
        <v>347</v>
      </c>
      <c r="D986" t="s">
        <v>348</v>
      </c>
      <c r="E986">
        <v>0.17899999999999999</v>
      </c>
      <c r="F986">
        <v>0.17899999999999999</v>
      </c>
      <c r="G986">
        <v>0.18</v>
      </c>
      <c r="H986">
        <v>0.18099999999999999</v>
      </c>
      <c r="I986">
        <v>0.182</v>
      </c>
      <c r="J986">
        <v>2022</v>
      </c>
    </row>
    <row r="987" spans="1:10" x14ac:dyDescent="0.3">
      <c r="A987" t="s">
        <v>337</v>
      </c>
      <c r="B987" t="s">
        <v>341</v>
      </c>
      <c r="C987" t="s">
        <v>342</v>
      </c>
      <c r="E987">
        <v>0.66200000000000003</v>
      </c>
      <c r="F987">
        <v>-3.7389999999999999</v>
      </c>
      <c r="G987">
        <v>0.754</v>
      </c>
      <c r="H987">
        <v>5.5</v>
      </c>
      <c r="I987">
        <v>6.23</v>
      </c>
      <c r="J987">
        <v>2021</v>
      </c>
    </row>
    <row r="988" spans="1:10" x14ac:dyDescent="0.3">
      <c r="A988" t="s">
        <v>337</v>
      </c>
      <c r="B988" t="s">
        <v>343</v>
      </c>
      <c r="C988" t="s">
        <v>344</v>
      </c>
      <c r="D988" t="s">
        <v>345</v>
      </c>
      <c r="E988">
        <v>0.91100000000000003</v>
      </c>
      <c r="F988">
        <v>0.86899999999999999</v>
      </c>
      <c r="G988">
        <v>0.872</v>
      </c>
      <c r="H988">
        <v>0.94699999999999995</v>
      </c>
      <c r="I988">
        <v>1.0389999999999999</v>
      </c>
      <c r="J988">
        <v>2021</v>
      </c>
    </row>
    <row r="989" spans="1:10" x14ac:dyDescent="0.3">
      <c r="A989" t="s">
        <v>337</v>
      </c>
      <c r="B989" t="s">
        <v>346</v>
      </c>
      <c r="C989" t="s">
        <v>344</v>
      </c>
      <c r="D989" t="s">
        <v>339</v>
      </c>
      <c r="E989">
        <v>8234.2000000000007</v>
      </c>
      <c r="F989">
        <v>7851.36</v>
      </c>
      <c r="G989">
        <v>7873.23</v>
      </c>
      <c r="H989">
        <v>8538.69</v>
      </c>
      <c r="I989">
        <v>9359.9</v>
      </c>
      <c r="J989">
        <v>2016</v>
      </c>
    </row>
    <row r="990" spans="1:10" x14ac:dyDescent="0.3">
      <c r="A990" t="s">
        <v>337</v>
      </c>
      <c r="B990" t="s">
        <v>325</v>
      </c>
      <c r="C990" t="s">
        <v>342</v>
      </c>
      <c r="E990">
        <v>0.90600000000000003</v>
      </c>
      <c r="F990">
        <v>-0.60599999999999998</v>
      </c>
      <c r="G990">
        <v>1.5569999999999999</v>
      </c>
      <c r="H990">
        <v>5.66</v>
      </c>
      <c r="I990">
        <v>4.4420000000000002</v>
      </c>
      <c r="J990">
        <v>2022</v>
      </c>
    </row>
    <row r="991" spans="1:10" x14ac:dyDescent="0.3">
      <c r="A991" t="s">
        <v>337</v>
      </c>
      <c r="B991" t="s">
        <v>328</v>
      </c>
      <c r="C991" t="s">
        <v>329</v>
      </c>
    </row>
    <row r="992" spans="1:10" x14ac:dyDescent="0.3">
      <c r="A992" t="s">
        <v>337</v>
      </c>
      <c r="B992" t="s">
        <v>317</v>
      </c>
      <c r="C992" t="s">
        <v>347</v>
      </c>
      <c r="D992" t="s">
        <v>348</v>
      </c>
      <c r="E992">
        <v>0.111</v>
      </c>
      <c r="F992">
        <v>0.111</v>
      </c>
      <c r="G992">
        <v>0.111</v>
      </c>
      <c r="H992">
        <v>0.111</v>
      </c>
      <c r="I992">
        <v>0.111</v>
      </c>
      <c r="J992">
        <v>2016</v>
      </c>
    </row>
    <row r="993" spans="1:10" x14ac:dyDescent="0.3">
      <c r="A993" t="s">
        <v>166</v>
      </c>
      <c r="B993" t="s">
        <v>341</v>
      </c>
      <c r="C993" t="s">
        <v>342</v>
      </c>
      <c r="E993">
        <v>-2.5</v>
      </c>
      <c r="F993">
        <v>-3.63</v>
      </c>
      <c r="G993">
        <v>0.5</v>
      </c>
      <c r="H993">
        <v>-2.5</v>
      </c>
      <c r="I993">
        <v>-18.3</v>
      </c>
      <c r="J993">
        <v>2019</v>
      </c>
    </row>
    <row r="994" spans="1:10" x14ac:dyDescent="0.3">
      <c r="A994" t="s">
        <v>166</v>
      </c>
      <c r="B994" t="s">
        <v>343</v>
      </c>
      <c r="C994" t="s">
        <v>344</v>
      </c>
      <c r="D994" t="s">
        <v>345</v>
      </c>
      <c r="E994">
        <v>33.585999999999999</v>
      </c>
      <c r="F994">
        <v>34.468000000000004</v>
      </c>
      <c r="G994">
        <v>34.787999999999997</v>
      </c>
      <c r="H994">
        <v>33.752000000000002</v>
      </c>
      <c r="I994">
        <v>25.568999999999999</v>
      </c>
      <c r="J994">
        <v>2019</v>
      </c>
    </row>
    <row r="995" spans="1:10" x14ac:dyDescent="0.3">
      <c r="A995" t="s">
        <v>166</v>
      </c>
      <c r="B995" t="s">
        <v>346</v>
      </c>
      <c r="C995" t="s">
        <v>344</v>
      </c>
      <c r="D995" t="s">
        <v>339</v>
      </c>
      <c r="E995">
        <v>777.06600000000003</v>
      </c>
      <c r="F995">
        <v>777.25900000000001</v>
      </c>
      <c r="G995">
        <v>764.58799999999997</v>
      </c>
      <c r="H995">
        <v>723.03200000000004</v>
      </c>
      <c r="I995">
        <v>533.84500000000003</v>
      </c>
      <c r="J995">
        <v>2011</v>
      </c>
    </row>
    <row r="996" spans="1:10" x14ac:dyDescent="0.3">
      <c r="A996" t="s">
        <v>166</v>
      </c>
      <c r="B996" t="s">
        <v>325</v>
      </c>
      <c r="C996" t="s">
        <v>342</v>
      </c>
      <c r="E996">
        <v>50.994</v>
      </c>
      <c r="F996">
        <v>163.25800000000001</v>
      </c>
      <c r="G996">
        <v>359.09199999999998</v>
      </c>
      <c r="H996">
        <v>138.80799999999999</v>
      </c>
      <c r="I996">
        <v>256.17200000000003</v>
      </c>
      <c r="J996">
        <v>2022</v>
      </c>
    </row>
    <row r="997" spans="1:10" x14ac:dyDescent="0.3">
      <c r="A997" t="s">
        <v>166</v>
      </c>
      <c r="B997" t="s">
        <v>328</v>
      </c>
      <c r="C997" t="s">
        <v>329</v>
      </c>
      <c r="E997">
        <v>22.1</v>
      </c>
      <c r="F997">
        <v>26.83</v>
      </c>
      <c r="G997">
        <v>28.327999999999999</v>
      </c>
      <c r="H997">
        <v>32.137</v>
      </c>
      <c r="I997">
        <v>45.960999999999999</v>
      </c>
      <c r="J997">
        <v>2011</v>
      </c>
    </row>
    <row r="998" spans="1:10" x14ac:dyDescent="0.3">
      <c r="A998" t="s">
        <v>166</v>
      </c>
      <c r="B998" t="s">
        <v>317</v>
      </c>
      <c r="C998" t="s">
        <v>347</v>
      </c>
      <c r="D998" t="s">
        <v>348</v>
      </c>
      <c r="E998">
        <v>43.222000000000001</v>
      </c>
      <c r="F998">
        <v>44.344999999999999</v>
      </c>
      <c r="G998">
        <v>45.497999999999998</v>
      </c>
      <c r="H998">
        <v>46.680999999999997</v>
      </c>
      <c r="I998">
        <v>47.895000000000003</v>
      </c>
      <c r="J998">
        <v>2011</v>
      </c>
    </row>
    <row r="999" spans="1:10" x14ac:dyDescent="0.3">
      <c r="A999" t="s">
        <v>115</v>
      </c>
      <c r="B999" t="s">
        <v>341</v>
      </c>
      <c r="C999" t="s">
        <v>342</v>
      </c>
      <c r="E999">
        <v>1.0980000000000001</v>
      </c>
      <c r="F999">
        <v>-15.906000000000001</v>
      </c>
      <c r="G999">
        <v>-2.742</v>
      </c>
      <c r="H999">
        <v>1.028</v>
      </c>
      <c r="I999">
        <v>2.1480000000000001</v>
      </c>
      <c r="J999">
        <v>2021</v>
      </c>
    </row>
    <row r="1000" spans="1:10" x14ac:dyDescent="0.3">
      <c r="A1000" t="s">
        <v>115</v>
      </c>
      <c r="B1000" t="s">
        <v>343</v>
      </c>
      <c r="C1000" t="s">
        <v>344</v>
      </c>
      <c r="D1000" t="s">
        <v>345</v>
      </c>
      <c r="E1000">
        <v>3.984</v>
      </c>
      <c r="F1000">
        <v>2.8839999999999999</v>
      </c>
      <c r="G1000">
        <v>2.9849999999999999</v>
      </c>
      <c r="H1000">
        <v>3.51</v>
      </c>
      <c r="I1000">
        <v>3.5390000000000001</v>
      </c>
      <c r="J1000">
        <v>2021</v>
      </c>
    </row>
    <row r="1001" spans="1:10" x14ac:dyDescent="0.3">
      <c r="A1001" t="s">
        <v>115</v>
      </c>
      <c r="B1001" t="s">
        <v>346</v>
      </c>
      <c r="C1001" t="s">
        <v>344</v>
      </c>
      <c r="D1001" t="s">
        <v>339</v>
      </c>
      <c r="E1001">
        <v>6662.87</v>
      </c>
      <c r="F1001">
        <v>4786.83</v>
      </c>
      <c r="G1001">
        <v>4896.07</v>
      </c>
      <c r="H1001">
        <v>5687.18</v>
      </c>
      <c r="I1001">
        <v>5667.11</v>
      </c>
      <c r="J1001">
        <v>2021</v>
      </c>
    </row>
    <row r="1002" spans="1:10" x14ac:dyDescent="0.3">
      <c r="A1002" t="s">
        <v>115</v>
      </c>
      <c r="B1002" t="s">
        <v>325</v>
      </c>
      <c r="C1002" t="s">
        <v>342</v>
      </c>
      <c r="E1002">
        <v>4.3920000000000003</v>
      </c>
      <c r="F1002">
        <v>34.89</v>
      </c>
      <c r="G1002">
        <v>59.12</v>
      </c>
      <c r="H1002">
        <v>52.448</v>
      </c>
      <c r="I1002">
        <v>53.271999999999998</v>
      </c>
      <c r="J1002">
        <v>2021</v>
      </c>
    </row>
    <row r="1003" spans="1:10" x14ac:dyDescent="0.3">
      <c r="A1003" t="s">
        <v>115</v>
      </c>
      <c r="B1003" t="s">
        <v>328</v>
      </c>
      <c r="C1003" t="s">
        <v>329</v>
      </c>
      <c r="E1003">
        <v>8.8089999999999993</v>
      </c>
      <c r="F1003">
        <v>11.147</v>
      </c>
      <c r="G1003">
        <v>11.2</v>
      </c>
      <c r="H1003">
        <v>10.9</v>
      </c>
      <c r="I1003">
        <v>10.6</v>
      </c>
      <c r="J1003">
        <v>2021</v>
      </c>
    </row>
    <row r="1004" spans="1:10" x14ac:dyDescent="0.3">
      <c r="A1004" t="s">
        <v>115</v>
      </c>
      <c r="B1004" t="s">
        <v>317</v>
      </c>
      <c r="C1004" t="s">
        <v>347</v>
      </c>
      <c r="D1004" t="s">
        <v>348</v>
      </c>
      <c r="E1004">
        <v>0.59799999999999998</v>
      </c>
      <c r="F1004">
        <v>0.60299999999999998</v>
      </c>
      <c r="G1004">
        <v>0.61</v>
      </c>
      <c r="H1004">
        <v>0.61699999999999999</v>
      </c>
      <c r="I1004">
        <v>0.624</v>
      </c>
      <c r="J1004">
        <v>2021</v>
      </c>
    </row>
    <row r="1005" spans="1:10" x14ac:dyDescent="0.3">
      <c r="A1005" t="s">
        <v>38</v>
      </c>
      <c r="B1005" t="s">
        <v>341</v>
      </c>
      <c r="C1005" t="s">
        <v>342</v>
      </c>
      <c r="E1005">
        <v>1.986</v>
      </c>
      <c r="F1005">
        <v>-2.17</v>
      </c>
      <c r="G1005">
        <v>6.1470000000000002</v>
      </c>
      <c r="H1005">
        <v>2.8319999999999999</v>
      </c>
      <c r="I1005">
        <v>-0.68799999999999994</v>
      </c>
      <c r="J1005">
        <v>2022</v>
      </c>
    </row>
    <row r="1006" spans="1:10" x14ac:dyDescent="0.3">
      <c r="A1006" t="s">
        <v>38</v>
      </c>
      <c r="B1006" t="s">
        <v>343</v>
      </c>
      <c r="C1006" t="s">
        <v>344</v>
      </c>
      <c r="D1006" t="s">
        <v>345</v>
      </c>
      <c r="E1006">
        <v>533.88</v>
      </c>
      <c r="F1006">
        <v>547.05399999999997</v>
      </c>
      <c r="G1006">
        <v>639.71500000000003</v>
      </c>
      <c r="H1006">
        <v>591.18899999999996</v>
      </c>
      <c r="I1006">
        <v>597.11</v>
      </c>
      <c r="J1006">
        <v>2022</v>
      </c>
    </row>
    <row r="1007" spans="1:10" x14ac:dyDescent="0.3">
      <c r="A1007" t="s">
        <v>38</v>
      </c>
      <c r="B1007" t="s">
        <v>346</v>
      </c>
      <c r="C1007" t="s">
        <v>344</v>
      </c>
      <c r="D1007" t="s">
        <v>339</v>
      </c>
      <c r="E1007">
        <v>51694.5</v>
      </c>
      <c r="F1007">
        <v>52706.29</v>
      </c>
      <c r="G1007">
        <v>61203.12</v>
      </c>
      <c r="H1007">
        <v>56188.32</v>
      </c>
      <c r="I1007">
        <v>55215.85</v>
      </c>
      <c r="J1007">
        <v>2022</v>
      </c>
    </row>
    <row r="1008" spans="1:10" x14ac:dyDescent="0.3">
      <c r="A1008" t="s">
        <v>38</v>
      </c>
      <c r="B1008" t="s">
        <v>325</v>
      </c>
      <c r="C1008" t="s">
        <v>342</v>
      </c>
      <c r="E1008">
        <v>1.7230000000000001</v>
      </c>
      <c r="F1008">
        <v>0.65700000000000003</v>
      </c>
      <c r="G1008">
        <v>2.6539999999999999</v>
      </c>
      <c r="H1008">
        <v>8.0559999999999992</v>
      </c>
      <c r="I1008">
        <v>6.9180000000000001</v>
      </c>
      <c r="J1008">
        <v>2022</v>
      </c>
    </row>
    <row r="1009" spans="1:10" x14ac:dyDescent="0.3">
      <c r="A1009" t="s">
        <v>38</v>
      </c>
      <c r="B1009" t="s">
        <v>328</v>
      </c>
      <c r="C1009" t="s">
        <v>329</v>
      </c>
      <c r="E1009">
        <v>6.9749999999999996</v>
      </c>
      <c r="F1009">
        <v>8.5419999999999998</v>
      </c>
      <c r="G1009">
        <v>8.8000000000000007</v>
      </c>
      <c r="H1009">
        <v>7.4669999999999996</v>
      </c>
      <c r="I1009">
        <v>7.5469999999999997</v>
      </c>
      <c r="J1009">
        <v>2022</v>
      </c>
    </row>
    <row r="1010" spans="1:10" x14ac:dyDescent="0.3">
      <c r="A1010" t="s">
        <v>38</v>
      </c>
      <c r="B1010" t="s">
        <v>317</v>
      </c>
      <c r="C1010" t="s">
        <v>347</v>
      </c>
      <c r="D1010" t="s">
        <v>348</v>
      </c>
      <c r="E1010">
        <v>10.327999999999999</v>
      </c>
      <c r="F1010">
        <v>10.379</v>
      </c>
      <c r="G1010">
        <v>10.452</v>
      </c>
      <c r="H1010">
        <v>10.522</v>
      </c>
      <c r="I1010">
        <v>10.814</v>
      </c>
      <c r="J1010">
        <v>2022</v>
      </c>
    </row>
    <row r="1011" spans="1:10" x14ac:dyDescent="0.3">
      <c r="A1011" t="s">
        <v>21</v>
      </c>
      <c r="B1011" t="s">
        <v>341</v>
      </c>
      <c r="C1011" t="s">
        <v>342</v>
      </c>
      <c r="E1011">
        <v>1.159</v>
      </c>
      <c r="F1011">
        <v>-2.2759999999999998</v>
      </c>
      <c r="G1011">
        <v>5.3929999999999998</v>
      </c>
      <c r="H1011">
        <v>2.665</v>
      </c>
      <c r="I1011">
        <v>0.86599999999999999</v>
      </c>
      <c r="J1011">
        <v>2022</v>
      </c>
    </row>
    <row r="1012" spans="1:10" x14ac:dyDescent="0.3">
      <c r="A1012" t="s">
        <v>21</v>
      </c>
      <c r="B1012" t="s">
        <v>343</v>
      </c>
      <c r="C1012" t="s">
        <v>344</v>
      </c>
      <c r="D1012" t="s">
        <v>345</v>
      </c>
      <c r="E1012">
        <v>721.83399999999995</v>
      </c>
      <c r="F1012">
        <v>741.05899999999997</v>
      </c>
      <c r="G1012">
        <v>812.38300000000004</v>
      </c>
      <c r="H1012">
        <v>818.471</v>
      </c>
      <c r="I1012">
        <v>905.68399999999997</v>
      </c>
      <c r="J1012">
        <v>2022</v>
      </c>
    </row>
    <row r="1013" spans="1:10" x14ac:dyDescent="0.3">
      <c r="A1013" t="s">
        <v>21</v>
      </c>
      <c r="B1013" t="s">
        <v>346</v>
      </c>
      <c r="C1013" t="s">
        <v>344</v>
      </c>
      <c r="D1013" t="s">
        <v>339</v>
      </c>
      <c r="E1013">
        <v>84474.47</v>
      </c>
      <c r="F1013">
        <v>86109.53</v>
      </c>
      <c r="G1013">
        <v>93700.47</v>
      </c>
      <c r="H1013">
        <v>93657.23</v>
      </c>
      <c r="I1013">
        <v>102865.57</v>
      </c>
      <c r="J1013">
        <v>2022</v>
      </c>
    </row>
    <row r="1014" spans="1:10" x14ac:dyDescent="0.3">
      <c r="A1014" t="s">
        <v>21</v>
      </c>
      <c r="B1014" t="s">
        <v>325</v>
      </c>
      <c r="C1014" t="s">
        <v>342</v>
      </c>
      <c r="E1014">
        <v>0.36099999999999999</v>
      </c>
      <c r="F1014">
        <v>-0.72599999999999998</v>
      </c>
      <c r="G1014">
        <v>0.58199999999999996</v>
      </c>
      <c r="H1014">
        <v>2.835</v>
      </c>
      <c r="I1014">
        <v>2.1930000000000001</v>
      </c>
      <c r="J1014">
        <v>2022</v>
      </c>
    </row>
    <row r="1015" spans="1:10" x14ac:dyDescent="0.3">
      <c r="A1015" t="s">
        <v>21</v>
      </c>
      <c r="B1015" t="s">
        <v>328</v>
      </c>
      <c r="C1015" t="s">
        <v>329</v>
      </c>
      <c r="E1015">
        <v>2.306</v>
      </c>
      <c r="F1015">
        <v>3.17</v>
      </c>
      <c r="G1015">
        <v>2.9929999999999999</v>
      </c>
      <c r="H1015">
        <v>2.1659999999999999</v>
      </c>
      <c r="I1015">
        <v>2.0510000000000002</v>
      </c>
      <c r="J1015">
        <v>2022</v>
      </c>
    </row>
    <row r="1016" spans="1:10" x14ac:dyDescent="0.3">
      <c r="A1016" t="s">
        <v>21</v>
      </c>
      <c r="B1016" t="s">
        <v>317</v>
      </c>
      <c r="C1016" t="s">
        <v>347</v>
      </c>
      <c r="D1016" t="s">
        <v>348</v>
      </c>
      <c r="E1016">
        <v>8.5449999999999999</v>
      </c>
      <c r="F1016">
        <v>8.6059999999999999</v>
      </c>
      <c r="G1016">
        <v>8.67</v>
      </c>
      <c r="H1016">
        <v>8.7390000000000008</v>
      </c>
      <c r="I1016">
        <v>8.8049999999999997</v>
      </c>
      <c r="J1016">
        <v>2022</v>
      </c>
    </row>
    <row r="1017" spans="1:10" x14ac:dyDescent="0.3">
      <c r="A1017" t="s">
        <v>273</v>
      </c>
      <c r="B1017" t="s">
        <v>341</v>
      </c>
      <c r="C1017" t="s">
        <v>342</v>
      </c>
      <c r="E1017" t="s">
        <v>401</v>
      </c>
      <c r="F1017" t="s">
        <v>401</v>
      </c>
      <c r="G1017" t="s">
        <v>401</v>
      </c>
      <c r="H1017" t="s">
        <v>401</v>
      </c>
      <c r="I1017" t="s">
        <v>401</v>
      </c>
      <c r="J1017">
        <v>2010</v>
      </c>
    </row>
    <row r="1018" spans="1:10" x14ac:dyDescent="0.3">
      <c r="A1018" t="s">
        <v>273</v>
      </c>
      <c r="B1018" t="s">
        <v>343</v>
      </c>
      <c r="C1018" t="s">
        <v>344</v>
      </c>
      <c r="D1018" t="s">
        <v>345</v>
      </c>
      <c r="E1018" t="s">
        <v>401</v>
      </c>
      <c r="F1018" t="s">
        <v>401</v>
      </c>
      <c r="G1018" t="s">
        <v>401</v>
      </c>
      <c r="H1018" t="s">
        <v>401</v>
      </c>
      <c r="I1018" t="s">
        <v>401</v>
      </c>
      <c r="J1018">
        <v>2010</v>
      </c>
    </row>
    <row r="1019" spans="1:10" x14ac:dyDescent="0.3">
      <c r="A1019" t="s">
        <v>273</v>
      </c>
      <c r="B1019" t="s">
        <v>346</v>
      </c>
      <c r="C1019" t="s">
        <v>344</v>
      </c>
      <c r="D1019" t="s">
        <v>339</v>
      </c>
      <c r="E1019" t="s">
        <v>401</v>
      </c>
      <c r="F1019" t="s">
        <v>401</v>
      </c>
      <c r="G1019" t="s">
        <v>401</v>
      </c>
      <c r="H1019" t="s">
        <v>401</v>
      </c>
      <c r="I1019" t="s">
        <v>401</v>
      </c>
      <c r="J1019">
        <v>2010</v>
      </c>
    </row>
    <row r="1020" spans="1:10" x14ac:dyDescent="0.3">
      <c r="A1020" t="s">
        <v>273</v>
      </c>
      <c r="B1020" t="s">
        <v>325</v>
      </c>
      <c r="C1020" t="s">
        <v>342</v>
      </c>
      <c r="E1020" t="s">
        <v>401</v>
      </c>
      <c r="F1020" t="s">
        <v>401</v>
      </c>
      <c r="G1020" t="s">
        <v>401</v>
      </c>
      <c r="H1020" t="s">
        <v>401</v>
      </c>
      <c r="I1020" t="s">
        <v>401</v>
      </c>
      <c r="J1020">
        <v>2011</v>
      </c>
    </row>
    <row r="1021" spans="1:10" x14ac:dyDescent="0.3">
      <c r="A1021" t="s">
        <v>273</v>
      </c>
      <c r="B1021" t="s">
        <v>328</v>
      </c>
      <c r="C1021" t="s">
        <v>329</v>
      </c>
      <c r="E1021" t="s">
        <v>401</v>
      </c>
      <c r="F1021" t="s">
        <v>401</v>
      </c>
      <c r="G1021" t="s">
        <v>401</v>
      </c>
      <c r="H1021" t="s">
        <v>401</v>
      </c>
      <c r="I1021" t="s">
        <v>401</v>
      </c>
      <c r="J1021">
        <v>2010</v>
      </c>
    </row>
    <row r="1022" spans="1:10" x14ac:dyDescent="0.3">
      <c r="A1022" t="s">
        <v>273</v>
      </c>
      <c r="B1022" t="s">
        <v>317</v>
      </c>
      <c r="C1022" t="s">
        <v>347</v>
      </c>
      <c r="D1022" t="s">
        <v>348</v>
      </c>
      <c r="E1022" t="s">
        <v>401</v>
      </c>
      <c r="F1022" t="s">
        <v>401</v>
      </c>
      <c r="G1022" t="s">
        <v>401</v>
      </c>
      <c r="H1022" t="s">
        <v>401</v>
      </c>
      <c r="I1022" t="s">
        <v>401</v>
      </c>
      <c r="J1022">
        <v>2010</v>
      </c>
    </row>
    <row r="1023" spans="1:10" x14ac:dyDescent="0.3">
      <c r="A1023" t="s">
        <v>410</v>
      </c>
      <c r="B1023" t="s">
        <v>341</v>
      </c>
      <c r="C1023" t="s">
        <v>342</v>
      </c>
      <c r="E1023">
        <v>3.0640000000000001</v>
      </c>
      <c r="F1023">
        <v>3.387</v>
      </c>
      <c r="G1023">
        <v>6.5279999999999996</v>
      </c>
      <c r="H1023">
        <v>2.3540000000000001</v>
      </c>
      <c r="I1023">
        <v>0.84299999999999997</v>
      </c>
      <c r="J1023">
        <v>2022</v>
      </c>
    </row>
    <row r="1024" spans="1:10" x14ac:dyDescent="0.3">
      <c r="A1024" t="s">
        <v>410</v>
      </c>
      <c r="B1024" t="s">
        <v>343</v>
      </c>
      <c r="C1024" t="s">
        <v>344</v>
      </c>
      <c r="D1024" t="s">
        <v>345</v>
      </c>
      <c r="E1024">
        <v>611.39599999999996</v>
      </c>
      <c r="F1024">
        <v>673.178</v>
      </c>
      <c r="G1024">
        <v>775.74099999999999</v>
      </c>
      <c r="H1024">
        <v>760.46</v>
      </c>
      <c r="I1024">
        <v>751.93</v>
      </c>
      <c r="J1024">
        <v>2022</v>
      </c>
    </row>
    <row r="1025" spans="1:10" x14ac:dyDescent="0.3">
      <c r="A1025" t="s">
        <v>410</v>
      </c>
      <c r="B1025" t="s">
        <v>346</v>
      </c>
      <c r="C1025" t="s">
        <v>344</v>
      </c>
      <c r="D1025" t="s">
        <v>339</v>
      </c>
      <c r="E1025">
        <v>25903.17</v>
      </c>
      <c r="F1025">
        <v>28571.439999999999</v>
      </c>
      <c r="G1025">
        <v>33186.339999999997</v>
      </c>
      <c r="H1025">
        <v>32687.37</v>
      </c>
      <c r="I1025">
        <v>32339.7</v>
      </c>
      <c r="J1025">
        <v>2022</v>
      </c>
    </row>
    <row r="1026" spans="1:10" x14ac:dyDescent="0.3">
      <c r="A1026" t="s">
        <v>410</v>
      </c>
      <c r="B1026" t="s">
        <v>325</v>
      </c>
      <c r="C1026" t="s">
        <v>342</v>
      </c>
      <c r="E1026">
        <v>0.55900000000000005</v>
      </c>
      <c r="F1026">
        <v>-0.23799999999999999</v>
      </c>
      <c r="G1026">
        <v>1.9710000000000001</v>
      </c>
      <c r="H1026">
        <v>2.9470000000000001</v>
      </c>
      <c r="I1026">
        <v>2.109</v>
      </c>
      <c r="J1026">
        <v>2022</v>
      </c>
    </row>
    <row r="1027" spans="1:10" x14ac:dyDescent="0.3">
      <c r="A1027" t="s">
        <v>410</v>
      </c>
      <c r="B1027" t="s">
        <v>328</v>
      </c>
      <c r="C1027" t="s">
        <v>329</v>
      </c>
      <c r="E1027">
        <v>3.73</v>
      </c>
      <c r="F1027">
        <v>3.85</v>
      </c>
      <c r="G1027">
        <v>3.95</v>
      </c>
      <c r="H1027">
        <v>3.66</v>
      </c>
      <c r="I1027">
        <v>3.66</v>
      </c>
      <c r="J1027">
        <v>2022</v>
      </c>
    </row>
    <row r="1028" spans="1:10" x14ac:dyDescent="0.3">
      <c r="A1028" t="s">
        <v>410</v>
      </c>
      <c r="B1028" t="s">
        <v>317</v>
      </c>
      <c r="C1028" t="s">
        <v>347</v>
      </c>
      <c r="D1028" t="s">
        <v>348</v>
      </c>
      <c r="E1028">
        <v>23.603000000000002</v>
      </c>
      <c r="F1028">
        <v>23.561</v>
      </c>
      <c r="G1028">
        <v>23.375</v>
      </c>
      <c r="H1028">
        <v>23.265000000000001</v>
      </c>
      <c r="I1028">
        <v>23.251000000000001</v>
      </c>
      <c r="J1028">
        <v>2022</v>
      </c>
    </row>
    <row r="1029" spans="1:10" x14ac:dyDescent="0.3">
      <c r="A1029" t="s">
        <v>175</v>
      </c>
      <c r="B1029" t="s">
        <v>341</v>
      </c>
      <c r="C1029" t="s">
        <v>342</v>
      </c>
      <c r="E1029">
        <v>7.4</v>
      </c>
      <c r="F1029">
        <v>4.3899999999999997</v>
      </c>
      <c r="G1029">
        <v>9.4</v>
      </c>
      <c r="H1029">
        <v>8</v>
      </c>
      <c r="I1029">
        <v>6.5</v>
      </c>
      <c r="J1029">
        <v>2022</v>
      </c>
    </row>
    <row r="1030" spans="1:10" x14ac:dyDescent="0.3">
      <c r="A1030" t="s">
        <v>175</v>
      </c>
      <c r="B1030" t="s">
        <v>343</v>
      </c>
      <c r="C1030" t="s">
        <v>344</v>
      </c>
      <c r="D1030" t="s">
        <v>345</v>
      </c>
      <c r="E1030">
        <v>8.3010000000000002</v>
      </c>
      <c r="F1030">
        <v>8.1340000000000003</v>
      </c>
      <c r="G1030">
        <v>8.9339999999999993</v>
      </c>
      <c r="H1030">
        <v>10.493</v>
      </c>
      <c r="I1030">
        <v>11.816000000000001</v>
      </c>
      <c r="J1030">
        <v>2022</v>
      </c>
    </row>
    <row r="1031" spans="1:10" x14ac:dyDescent="0.3">
      <c r="A1031" t="s">
        <v>175</v>
      </c>
      <c r="B1031" t="s">
        <v>346</v>
      </c>
      <c r="C1031" t="s">
        <v>344</v>
      </c>
      <c r="D1031" t="s">
        <v>339</v>
      </c>
      <c r="E1031">
        <v>893.31799999999998</v>
      </c>
      <c r="F1031">
        <v>858.44500000000005</v>
      </c>
      <c r="G1031">
        <v>925.13499999999999</v>
      </c>
      <c r="H1031">
        <v>1066.75</v>
      </c>
      <c r="I1031">
        <v>1180.06</v>
      </c>
      <c r="J1031">
        <v>2014</v>
      </c>
    </row>
    <row r="1032" spans="1:10" x14ac:dyDescent="0.3">
      <c r="A1032" t="s">
        <v>175</v>
      </c>
      <c r="B1032" t="s">
        <v>325</v>
      </c>
      <c r="C1032" t="s">
        <v>342</v>
      </c>
      <c r="E1032">
        <v>7.79</v>
      </c>
      <c r="F1032">
        <v>8.58</v>
      </c>
      <c r="G1032">
        <v>8.9740000000000002</v>
      </c>
      <c r="H1032">
        <v>6.641</v>
      </c>
      <c r="I1032">
        <v>4.617</v>
      </c>
      <c r="J1032">
        <v>2022</v>
      </c>
    </row>
    <row r="1033" spans="1:10" x14ac:dyDescent="0.3">
      <c r="A1033" t="s">
        <v>175</v>
      </c>
      <c r="B1033" t="s">
        <v>328</v>
      </c>
      <c r="C1033" t="s">
        <v>329</v>
      </c>
      <c r="E1033" t="s">
        <v>401</v>
      </c>
      <c r="F1033" t="s">
        <v>401</v>
      </c>
      <c r="G1033" t="s">
        <v>401</v>
      </c>
      <c r="H1033" t="s">
        <v>401</v>
      </c>
      <c r="I1033" t="s">
        <v>401</v>
      </c>
      <c r="J1033">
        <v>2020</v>
      </c>
    </row>
    <row r="1034" spans="1:10" x14ac:dyDescent="0.3">
      <c r="A1034" t="s">
        <v>175</v>
      </c>
      <c r="B1034" t="s">
        <v>317</v>
      </c>
      <c r="C1034" t="s">
        <v>347</v>
      </c>
      <c r="D1034" t="s">
        <v>348</v>
      </c>
      <c r="E1034">
        <v>9.2919999999999998</v>
      </c>
      <c r="F1034">
        <v>9.4749999999999996</v>
      </c>
      <c r="G1034">
        <v>9.657</v>
      </c>
      <c r="H1034">
        <v>9.8360000000000003</v>
      </c>
      <c r="I1034">
        <v>10.013</v>
      </c>
      <c r="J1034">
        <v>2014</v>
      </c>
    </row>
    <row r="1035" spans="1:10" x14ac:dyDescent="0.3">
      <c r="A1035" t="s">
        <v>255</v>
      </c>
      <c r="B1035" t="s">
        <v>341</v>
      </c>
      <c r="C1035" t="s">
        <v>342</v>
      </c>
      <c r="E1035">
        <v>6.9889999999999999</v>
      </c>
      <c r="F1035">
        <v>4.8159999999999998</v>
      </c>
      <c r="G1035">
        <v>4.9470000000000001</v>
      </c>
      <c r="H1035">
        <v>4.6909999999999998</v>
      </c>
      <c r="I1035">
        <v>5.2149999999999999</v>
      </c>
      <c r="J1035">
        <v>2021</v>
      </c>
    </row>
    <row r="1036" spans="1:10" x14ac:dyDescent="0.3">
      <c r="A1036" t="s">
        <v>255</v>
      </c>
      <c r="B1036" t="s">
        <v>343</v>
      </c>
      <c r="C1036" t="s">
        <v>344</v>
      </c>
      <c r="D1036" t="s">
        <v>345</v>
      </c>
      <c r="E1036">
        <v>60.701000000000001</v>
      </c>
      <c r="F1036">
        <v>65.549000000000007</v>
      </c>
      <c r="G1036">
        <v>69.938000000000002</v>
      </c>
      <c r="H1036">
        <v>77.064999999999998</v>
      </c>
      <c r="I1036">
        <v>84.033000000000001</v>
      </c>
      <c r="J1036">
        <v>2021</v>
      </c>
    </row>
    <row r="1037" spans="1:10" x14ac:dyDescent="0.3">
      <c r="A1037" t="s">
        <v>255</v>
      </c>
      <c r="B1037" t="s">
        <v>346</v>
      </c>
      <c r="C1037" t="s">
        <v>344</v>
      </c>
      <c r="D1037" t="s">
        <v>339</v>
      </c>
      <c r="E1037">
        <v>1077.74</v>
      </c>
      <c r="F1037">
        <v>1130.1400000000001</v>
      </c>
      <c r="G1037">
        <v>1170.9100000000001</v>
      </c>
      <c r="H1037">
        <v>1252.8800000000001</v>
      </c>
      <c r="I1037">
        <v>1326.63</v>
      </c>
      <c r="J1037">
        <v>2012</v>
      </c>
    </row>
    <row r="1038" spans="1:10" x14ac:dyDescent="0.3">
      <c r="A1038" t="s">
        <v>255</v>
      </c>
      <c r="B1038" t="s">
        <v>325</v>
      </c>
      <c r="C1038" t="s">
        <v>342</v>
      </c>
      <c r="E1038">
        <v>3.448</v>
      </c>
      <c r="F1038">
        <v>3.2890000000000001</v>
      </c>
      <c r="G1038">
        <v>3.69</v>
      </c>
      <c r="H1038">
        <v>4.3499999999999996</v>
      </c>
      <c r="I1038">
        <v>4.0359999999999996</v>
      </c>
      <c r="J1038">
        <v>2022</v>
      </c>
    </row>
    <row r="1039" spans="1:10" x14ac:dyDescent="0.3">
      <c r="A1039" t="s">
        <v>255</v>
      </c>
      <c r="B1039" t="s">
        <v>328</v>
      </c>
      <c r="C1039" t="s">
        <v>329</v>
      </c>
    </row>
    <row r="1040" spans="1:10" x14ac:dyDescent="0.3">
      <c r="A1040" t="s">
        <v>255</v>
      </c>
      <c r="B1040" t="s">
        <v>317</v>
      </c>
      <c r="C1040" t="s">
        <v>347</v>
      </c>
      <c r="D1040" t="s">
        <v>348</v>
      </c>
      <c r="E1040">
        <v>56.322000000000003</v>
      </c>
      <c r="F1040">
        <v>58.000999999999998</v>
      </c>
      <c r="G1040">
        <v>59.73</v>
      </c>
      <c r="H1040">
        <v>61.51</v>
      </c>
      <c r="I1040">
        <v>63.343000000000004</v>
      </c>
      <c r="J1040">
        <v>2012</v>
      </c>
    </row>
    <row r="1041" spans="1:10" x14ac:dyDescent="0.3">
      <c r="A1041" t="s">
        <v>24</v>
      </c>
      <c r="B1041" t="s">
        <v>341</v>
      </c>
      <c r="C1041" t="s">
        <v>342</v>
      </c>
      <c r="E1041">
        <v>2.1150000000000002</v>
      </c>
      <c r="F1041">
        <v>-6.0670000000000002</v>
      </c>
      <c r="G1041">
        <v>1.468</v>
      </c>
      <c r="H1041">
        <v>2.6429999999999998</v>
      </c>
      <c r="I1041">
        <v>2.7</v>
      </c>
      <c r="J1041">
        <v>2022</v>
      </c>
    </row>
    <row r="1042" spans="1:10" x14ac:dyDescent="0.3">
      <c r="A1042" t="s">
        <v>24</v>
      </c>
      <c r="B1042" t="s">
        <v>343</v>
      </c>
      <c r="C1042" t="s">
        <v>344</v>
      </c>
      <c r="D1042" t="s">
        <v>345</v>
      </c>
      <c r="E1042">
        <v>543.97699999999998</v>
      </c>
      <c r="F1042">
        <v>500.45699999999999</v>
      </c>
      <c r="G1042">
        <v>505.56799999999998</v>
      </c>
      <c r="H1042">
        <v>495.42399999999998</v>
      </c>
      <c r="I1042">
        <v>512.19299999999998</v>
      </c>
      <c r="J1042">
        <v>2022</v>
      </c>
    </row>
    <row r="1043" spans="1:10" x14ac:dyDescent="0.3">
      <c r="A1043" t="s">
        <v>24</v>
      </c>
      <c r="B1043" t="s">
        <v>346</v>
      </c>
      <c r="C1043" t="s">
        <v>344</v>
      </c>
      <c r="D1043" t="s">
        <v>339</v>
      </c>
      <c r="E1043">
        <v>7812.89</v>
      </c>
      <c r="F1043">
        <v>7169.88</v>
      </c>
      <c r="G1043">
        <v>7227.48</v>
      </c>
      <c r="H1043">
        <v>7069.59</v>
      </c>
      <c r="I1043">
        <v>7297.99</v>
      </c>
      <c r="J1043">
        <v>2021</v>
      </c>
    </row>
    <row r="1044" spans="1:10" x14ac:dyDescent="0.3">
      <c r="A1044" t="s">
        <v>24</v>
      </c>
      <c r="B1044" t="s">
        <v>325</v>
      </c>
      <c r="C1044" t="s">
        <v>342</v>
      </c>
      <c r="E1044">
        <v>0.70599999999999996</v>
      </c>
      <c r="F1044">
        <v>-0.84699999999999998</v>
      </c>
      <c r="G1044">
        <v>1.2310000000000001</v>
      </c>
      <c r="H1044">
        <v>6.077</v>
      </c>
      <c r="I1044">
        <v>1.5</v>
      </c>
      <c r="J1044">
        <v>2022</v>
      </c>
    </row>
    <row r="1045" spans="1:10" x14ac:dyDescent="0.3">
      <c r="A1045" t="s">
        <v>24</v>
      </c>
      <c r="B1045" t="s">
        <v>328</v>
      </c>
      <c r="C1045" t="s">
        <v>329</v>
      </c>
      <c r="E1045">
        <v>1</v>
      </c>
      <c r="F1045">
        <v>1.7</v>
      </c>
      <c r="G1045">
        <v>1.9</v>
      </c>
      <c r="H1045">
        <v>1.3</v>
      </c>
      <c r="I1045">
        <v>1.2</v>
      </c>
      <c r="J1045">
        <v>2022</v>
      </c>
    </row>
    <row r="1046" spans="1:10" x14ac:dyDescent="0.3">
      <c r="A1046" t="s">
        <v>24</v>
      </c>
      <c r="B1046" t="s">
        <v>317</v>
      </c>
      <c r="C1046" t="s">
        <v>347</v>
      </c>
      <c r="D1046" t="s">
        <v>348</v>
      </c>
      <c r="E1046">
        <v>69.626000000000005</v>
      </c>
      <c r="F1046">
        <v>69.8</v>
      </c>
      <c r="G1046">
        <v>69.950999999999993</v>
      </c>
      <c r="H1046">
        <v>70.078000000000003</v>
      </c>
      <c r="I1046">
        <v>70.183000000000007</v>
      </c>
      <c r="J1046">
        <v>2021</v>
      </c>
    </row>
    <row r="1047" spans="1:10" x14ac:dyDescent="0.3">
      <c r="A1047" t="s">
        <v>307</v>
      </c>
      <c r="B1047" t="s">
        <v>341</v>
      </c>
      <c r="C1047" t="s">
        <v>342</v>
      </c>
      <c r="E1047">
        <v>2.081</v>
      </c>
      <c r="F1047">
        <v>-8.282</v>
      </c>
      <c r="G1047">
        <v>2.8530000000000002</v>
      </c>
      <c r="H1047">
        <v>3.9</v>
      </c>
      <c r="I1047">
        <v>1.5</v>
      </c>
      <c r="J1047">
        <v>2021</v>
      </c>
    </row>
    <row r="1048" spans="1:10" x14ac:dyDescent="0.3">
      <c r="A1048" t="s">
        <v>307</v>
      </c>
      <c r="B1048" t="s">
        <v>343</v>
      </c>
      <c r="C1048" t="s">
        <v>344</v>
      </c>
      <c r="D1048" t="s">
        <v>345</v>
      </c>
      <c r="E1048">
        <v>2.0289999999999999</v>
      </c>
      <c r="F1048">
        <v>2.1579999999999999</v>
      </c>
      <c r="G1048">
        <v>3.621</v>
      </c>
      <c r="H1048">
        <v>4.9039999999999999</v>
      </c>
      <c r="I1048">
        <v>2.0230000000000001</v>
      </c>
      <c r="J1048">
        <v>2021</v>
      </c>
    </row>
    <row r="1049" spans="1:10" x14ac:dyDescent="0.3">
      <c r="A1049" t="s">
        <v>307</v>
      </c>
      <c r="B1049" t="s">
        <v>346</v>
      </c>
      <c r="C1049" t="s">
        <v>344</v>
      </c>
      <c r="D1049" t="s">
        <v>339</v>
      </c>
      <c r="E1049">
        <v>1595.88</v>
      </c>
      <c r="F1049">
        <v>1673.49</v>
      </c>
      <c r="G1049">
        <v>2763.79</v>
      </c>
      <c r="H1049">
        <v>3682.47</v>
      </c>
      <c r="I1049">
        <v>1497.41</v>
      </c>
      <c r="J1049">
        <v>2019</v>
      </c>
    </row>
    <row r="1050" spans="1:10" x14ac:dyDescent="0.3">
      <c r="A1050" t="s">
        <v>307</v>
      </c>
      <c r="B1050" t="s">
        <v>325</v>
      </c>
      <c r="C1050" t="s">
        <v>342</v>
      </c>
      <c r="E1050">
        <v>0.89200000000000002</v>
      </c>
      <c r="F1050">
        <v>0.48799999999999999</v>
      </c>
      <c r="G1050">
        <v>3.7749999999999999</v>
      </c>
      <c r="H1050">
        <v>7.0049999999999999</v>
      </c>
      <c r="I1050">
        <v>6</v>
      </c>
      <c r="J1050">
        <v>2021</v>
      </c>
    </row>
    <row r="1051" spans="1:10" x14ac:dyDescent="0.3">
      <c r="A1051" t="s">
        <v>307</v>
      </c>
      <c r="B1051" t="s">
        <v>328</v>
      </c>
      <c r="C1051" t="s">
        <v>329</v>
      </c>
    </row>
    <row r="1052" spans="1:10" x14ac:dyDescent="0.3">
      <c r="A1052" t="s">
        <v>307</v>
      </c>
      <c r="B1052" t="s">
        <v>317</v>
      </c>
      <c r="C1052" t="s">
        <v>347</v>
      </c>
      <c r="D1052" t="s">
        <v>348</v>
      </c>
      <c r="E1052">
        <v>1.2709999999999999</v>
      </c>
      <c r="F1052">
        <v>1.29</v>
      </c>
      <c r="G1052">
        <v>1.31</v>
      </c>
      <c r="H1052">
        <v>1.3320000000000001</v>
      </c>
      <c r="I1052">
        <v>1.351</v>
      </c>
      <c r="J1052">
        <v>2019</v>
      </c>
    </row>
    <row r="1053" spans="1:10" x14ac:dyDescent="0.3">
      <c r="A1053" t="s">
        <v>123</v>
      </c>
      <c r="B1053" t="s">
        <v>341</v>
      </c>
      <c r="C1053" t="s">
        <v>342</v>
      </c>
      <c r="E1053">
        <v>4.923</v>
      </c>
      <c r="F1053">
        <v>1.976</v>
      </c>
      <c r="G1053">
        <v>5.9909999999999997</v>
      </c>
      <c r="H1053">
        <v>5.8109999999999999</v>
      </c>
      <c r="I1053">
        <v>5.4</v>
      </c>
      <c r="J1053">
        <v>2022</v>
      </c>
    </row>
    <row r="1054" spans="1:10" x14ac:dyDescent="0.3">
      <c r="A1054" t="s">
        <v>123</v>
      </c>
      <c r="B1054" t="s">
        <v>343</v>
      </c>
      <c r="C1054" t="s">
        <v>344</v>
      </c>
      <c r="D1054" t="s">
        <v>345</v>
      </c>
      <c r="E1054">
        <v>6.9930000000000003</v>
      </c>
      <c r="F1054">
        <v>7.4</v>
      </c>
      <c r="G1054">
        <v>8.3379999999999992</v>
      </c>
      <c r="H1054">
        <v>8.1440000000000001</v>
      </c>
      <c r="I1054">
        <v>9.1110000000000007</v>
      </c>
      <c r="J1054">
        <v>2022</v>
      </c>
    </row>
    <row r="1055" spans="1:10" x14ac:dyDescent="0.3">
      <c r="A1055" t="s">
        <v>123</v>
      </c>
      <c r="B1055" t="s">
        <v>346</v>
      </c>
      <c r="C1055" t="s">
        <v>344</v>
      </c>
      <c r="D1055" t="s">
        <v>339</v>
      </c>
      <c r="E1055">
        <v>848.34100000000001</v>
      </c>
      <c r="F1055">
        <v>876.51099999999997</v>
      </c>
      <c r="G1055">
        <v>964.32500000000005</v>
      </c>
      <c r="H1055">
        <v>919.57500000000005</v>
      </c>
      <c r="I1055">
        <v>1004.47</v>
      </c>
      <c r="J1055">
        <v>2021</v>
      </c>
    </row>
    <row r="1056" spans="1:10" x14ac:dyDescent="0.3">
      <c r="A1056" t="s">
        <v>123</v>
      </c>
      <c r="B1056" t="s">
        <v>325</v>
      </c>
      <c r="C1056" t="s">
        <v>342</v>
      </c>
      <c r="E1056">
        <v>0.68700000000000006</v>
      </c>
      <c r="F1056">
        <v>1.831</v>
      </c>
      <c r="G1056">
        <v>4.548</v>
      </c>
      <c r="H1056">
        <v>7.6159999999999997</v>
      </c>
      <c r="I1056">
        <v>5.0220000000000002</v>
      </c>
      <c r="J1056">
        <v>2022</v>
      </c>
    </row>
    <row r="1057" spans="1:10" x14ac:dyDescent="0.3">
      <c r="A1057" t="s">
        <v>123</v>
      </c>
      <c r="B1057" t="s">
        <v>328</v>
      </c>
      <c r="C1057" t="s">
        <v>329</v>
      </c>
    </row>
    <row r="1058" spans="1:10" x14ac:dyDescent="0.3">
      <c r="A1058" t="s">
        <v>123</v>
      </c>
      <c r="B1058" t="s">
        <v>317</v>
      </c>
      <c r="C1058" t="s">
        <v>347</v>
      </c>
      <c r="D1058" t="s">
        <v>348</v>
      </c>
      <c r="E1058">
        <v>8.2430000000000003</v>
      </c>
      <c r="F1058">
        <v>8.4429999999999996</v>
      </c>
      <c r="G1058">
        <v>8.6470000000000002</v>
      </c>
      <c r="H1058">
        <v>8.8559999999999999</v>
      </c>
      <c r="I1058">
        <v>9.07</v>
      </c>
      <c r="J1058">
        <v>2021</v>
      </c>
    </row>
    <row r="1059" spans="1:10" x14ac:dyDescent="0.3">
      <c r="A1059" t="s">
        <v>209</v>
      </c>
      <c r="B1059" t="s">
        <v>341</v>
      </c>
      <c r="C1059" t="s">
        <v>342</v>
      </c>
      <c r="E1059">
        <v>0.70599999999999996</v>
      </c>
      <c r="F1059">
        <v>0.48899999999999999</v>
      </c>
      <c r="G1059">
        <v>-2.6669999999999998</v>
      </c>
      <c r="H1059">
        <v>-1.962</v>
      </c>
      <c r="I1059">
        <v>2.5579999999999998</v>
      </c>
      <c r="J1059">
        <v>2022</v>
      </c>
    </row>
    <row r="1060" spans="1:10" x14ac:dyDescent="0.3">
      <c r="A1060" t="s">
        <v>209</v>
      </c>
      <c r="B1060" t="s">
        <v>343</v>
      </c>
      <c r="C1060" t="s">
        <v>344</v>
      </c>
      <c r="D1060" t="s">
        <v>345</v>
      </c>
      <c r="E1060">
        <v>0.51100000000000001</v>
      </c>
      <c r="F1060">
        <v>0.49</v>
      </c>
      <c r="G1060">
        <v>0.47</v>
      </c>
      <c r="H1060">
        <v>0.498</v>
      </c>
      <c r="I1060">
        <v>0.54700000000000004</v>
      </c>
      <c r="J1060">
        <v>2022</v>
      </c>
    </row>
    <row r="1061" spans="1:10" x14ac:dyDescent="0.3">
      <c r="A1061" t="s">
        <v>209</v>
      </c>
      <c r="B1061" t="s">
        <v>346</v>
      </c>
      <c r="C1061" t="s">
        <v>344</v>
      </c>
      <c r="D1061" t="s">
        <v>339</v>
      </c>
      <c r="E1061">
        <v>5092.87</v>
      </c>
      <c r="F1061">
        <v>4887.49</v>
      </c>
      <c r="G1061">
        <v>4695.16</v>
      </c>
      <c r="H1061">
        <v>4977.97</v>
      </c>
      <c r="I1061">
        <v>5487.67</v>
      </c>
      <c r="J1061">
        <v>2020</v>
      </c>
    </row>
    <row r="1062" spans="1:10" x14ac:dyDescent="0.3">
      <c r="A1062" t="s">
        <v>209</v>
      </c>
      <c r="B1062" t="s">
        <v>325</v>
      </c>
      <c r="C1062" t="s">
        <v>342</v>
      </c>
      <c r="E1062">
        <v>3.286</v>
      </c>
      <c r="F1062">
        <v>0.42299999999999999</v>
      </c>
      <c r="G1062">
        <v>1.4139999999999999</v>
      </c>
      <c r="H1062">
        <v>8.52</v>
      </c>
      <c r="I1062">
        <v>10.172000000000001</v>
      </c>
      <c r="J1062">
        <v>2022</v>
      </c>
    </row>
    <row r="1063" spans="1:10" x14ac:dyDescent="0.3">
      <c r="A1063" t="s">
        <v>209</v>
      </c>
      <c r="B1063" t="s">
        <v>328</v>
      </c>
      <c r="C1063" t="s">
        <v>329</v>
      </c>
    </row>
    <row r="1064" spans="1:10" x14ac:dyDescent="0.3">
      <c r="A1064" t="s">
        <v>209</v>
      </c>
      <c r="B1064" t="s">
        <v>317</v>
      </c>
      <c r="C1064" t="s">
        <v>347</v>
      </c>
      <c r="D1064" t="s">
        <v>348</v>
      </c>
      <c r="E1064">
        <v>0.1</v>
      </c>
      <c r="F1064">
        <v>0.1</v>
      </c>
      <c r="G1064">
        <v>0.1</v>
      </c>
      <c r="H1064">
        <v>0.1</v>
      </c>
      <c r="I1064">
        <v>0.1</v>
      </c>
      <c r="J1064">
        <v>2020</v>
      </c>
    </row>
    <row r="1065" spans="1:10" x14ac:dyDescent="0.3">
      <c r="A1065" t="s">
        <v>62</v>
      </c>
      <c r="B1065" t="s">
        <v>341</v>
      </c>
      <c r="C1065" t="s">
        <v>342</v>
      </c>
      <c r="E1065">
        <v>0.36099999999999999</v>
      </c>
      <c r="F1065">
        <v>-9.0779999999999994</v>
      </c>
      <c r="G1065">
        <v>-1.0369999999999999</v>
      </c>
      <c r="H1065">
        <v>1.482</v>
      </c>
      <c r="I1065">
        <v>2.5070000000000001</v>
      </c>
      <c r="J1065">
        <v>2022</v>
      </c>
    </row>
    <row r="1066" spans="1:10" x14ac:dyDescent="0.3">
      <c r="A1066" t="s">
        <v>62</v>
      </c>
      <c r="B1066" t="s">
        <v>343</v>
      </c>
      <c r="C1066" t="s">
        <v>344</v>
      </c>
      <c r="D1066" t="s">
        <v>345</v>
      </c>
      <c r="E1066">
        <v>23.158000000000001</v>
      </c>
      <c r="F1066">
        <v>20.202999999999999</v>
      </c>
      <c r="G1066">
        <v>23.922999999999998</v>
      </c>
      <c r="H1066">
        <v>30.053000000000001</v>
      </c>
      <c r="I1066">
        <v>27.887</v>
      </c>
      <c r="J1066">
        <v>2022</v>
      </c>
    </row>
    <row r="1067" spans="1:10" x14ac:dyDescent="0.3">
      <c r="A1067" t="s">
        <v>62</v>
      </c>
      <c r="B1067" t="s">
        <v>346</v>
      </c>
      <c r="C1067" t="s">
        <v>344</v>
      </c>
      <c r="D1067" t="s">
        <v>339</v>
      </c>
      <c r="E1067">
        <v>16600.89</v>
      </c>
      <c r="F1067">
        <v>14435.66</v>
      </c>
      <c r="G1067">
        <v>17004.78</v>
      </c>
      <c r="H1067">
        <v>21252.66</v>
      </c>
      <c r="I1067">
        <v>19621.79</v>
      </c>
      <c r="J1067">
        <v>2021</v>
      </c>
    </row>
    <row r="1068" spans="1:10" x14ac:dyDescent="0.3">
      <c r="A1068" t="s">
        <v>62</v>
      </c>
      <c r="B1068" t="s">
        <v>325</v>
      </c>
      <c r="C1068" t="s">
        <v>342</v>
      </c>
      <c r="E1068">
        <v>1.0009999999999999</v>
      </c>
      <c r="F1068">
        <v>0.59899999999999998</v>
      </c>
      <c r="G1068">
        <v>2.0609999999999999</v>
      </c>
      <c r="H1068">
        <v>5.8259999999999996</v>
      </c>
      <c r="I1068">
        <v>5.415</v>
      </c>
      <c r="J1068">
        <v>2022</v>
      </c>
    </row>
    <row r="1069" spans="1:10" x14ac:dyDescent="0.3">
      <c r="A1069" t="s">
        <v>62</v>
      </c>
      <c r="B1069" t="s">
        <v>328</v>
      </c>
      <c r="C1069" t="s">
        <v>329</v>
      </c>
    </row>
    <row r="1070" spans="1:10" x14ac:dyDescent="0.3">
      <c r="A1070" t="s">
        <v>62</v>
      </c>
      <c r="B1070" t="s">
        <v>317</v>
      </c>
      <c r="C1070" t="s">
        <v>347</v>
      </c>
      <c r="D1070" t="s">
        <v>348</v>
      </c>
      <c r="E1070">
        <v>1.395</v>
      </c>
      <c r="F1070">
        <v>1.399</v>
      </c>
      <c r="G1070">
        <v>1.407</v>
      </c>
      <c r="H1070">
        <v>1.4139999999999999</v>
      </c>
      <c r="I1070">
        <v>1.421</v>
      </c>
      <c r="J1070">
        <v>2021</v>
      </c>
    </row>
    <row r="1071" spans="1:10" x14ac:dyDescent="0.3">
      <c r="A1071" t="s">
        <v>102</v>
      </c>
      <c r="B1071" t="s">
        <v>341</v>
      </c>
      <c r="C1071" t="s">
        <v>342</v>
      </c>
      <c r="E1071">
        <v>1.5880000000000001</v>
      </c>
      <c r="F1071">
        <v>-8.8179999999999996</v>
      </c>
      <c r="G1071">
        <v>4.4050000000000002</v>
      </c>
      <c r="H1071">
        <v>2.5219999999999998</v>
      </c>
      <c r="I1071">
        <v>1.3120000000000001</v>
      </c>
      <c r="J1071">
        <v>2022</v>
      </c>
    </row>
    <row r="1072" spans="1:10" x14ac:dyDescent="0.3">
      <c r="A1072" t="s">
        <v>102</v>
      </c>
      <c r="B1072" t="s">
        <v>343</v>
      </c>
      <c r="C1072" t="s">
        <v>344</v>
      </c>
      <c r="D1072" t="s">
        <v>345</v>
      </c>
      <c r="E1072">
        <v>41.905000000000001</v>
      </c>
      <c r="F1072">
        <v>42.54</v>
      </c>
      <c r="G1072">
        <v>46.688000000000002</v>
      </c>
      <c r="H1072">
        <v>46.360999999999997</v>
      </c>
      <c r="I1072">
        <v>51.271000000000001</v>
      </c>
      <c r="J1072">
        <v>2022</v>
      </c>
    </row>
    <row r="1073" spans="1:10" x14ac:dyDescent="0.3">
      <c r="A1073" t="s">
        <v>102</v>
      </c>
      <c r="B1073" t="s">
        <v>346</v>
      </c>
      <c r="C1073" t="s">
        <v>344</v>
      </c>
      <c r="D1073" t="s">
        <v>339</v>
      </c>
      <c r="E1073">
        <v>3556.38</v>
      </c>
      <c r="F1073">
        <v>3573.84</v>
      </c>
      <c r="G1073">
        <v>3884.71</v>
      </c>
      <c r="H1073">
        <v>3822.3</v>
      </c>
      <c r="I1073">
        <v>4190.6000000000004</v>
      </c>
      <c r="J1073">
        <v>2019</v>
      </c>
    </row>
    <row r="1074" spans="1:10" x14ac:dyDescent="0.3">
      <c r="A1074" t="s">
        <v>102</v>
      </c>
      <c r="B1074" t="s">
        <v>325</v>
      </c>
      <c r="C1074" t="s">
        <v>342</v>
      </c>
      <c r="E1074">
        <v>6.7220000000000004</v>
      </c>
      <c r="F1074">
        <v>5.6349999999999998</v>
      </c>
      <c r="G1074">
        <v>5.7069999999999999</v>
      </c>
      <c r="H1074">
        <v>8.3079999999999998</v>
      </c>
      <c r="I1074">
        <v>9.4090000000000007</v>
      </c>
      <c r="J1074">
        <v>2022</v>
      </c>
    </row>
    <row r="1075" spans="1:10" x14ac:dyDescent="0.3">
      <c r="A1075" t="s">
        <v>102</v>
      </c>
      <c r="B1075" t="s">
        <v>328</v>
      </c>
      <c r="C1075" t="s">
        <v>329</v>
      </c>
      <c r="E1075">
        <v>14.888999999999999</v>
      </c>
      <c r="F1075">
        <v>17.399999999999999</v>
      </c>
      <c r="G1075">
        <v>16.2</v>
      </c>
      <c r="H1075">
        <v>15.2</v>
      </c>
      <c r="I1075" t="s">
        <v>401</v>
      </c>
      <c r="J1075">
        <v>2022</v>
      </c>
    </row>
    <row r="1076" spans="1:10" x14ac:dyDescent="0.3">
      <c r="A1076" t="s">
        <v>102</v>
      </c>
      <c r="B1076" t="s">
        <v>317</v>
      </c>
      <c r="C1076" t="s">
        <v>347</v>
      </c>
      <c r="D1076" t="s">
        <v>348</v>
      </c>
      <c r="E1076">
        <v>11.782999999999999</v>
      </c>
      <c r="F1076">
        <v>11.903</v>
      </c>
      <c r="G1076">
        <v>12.019</v>
      </c>
      <c r="H1076">
        <v>12.129</v>
      </c>
      <c r="I1076">
        <v>12.234999999999999</v>
      </c>
      <c r="J1076">
        <v>2019</v>
      </c>
    </row>
    <row r="1077" spans="1:10" x14ac:dyDescent="0.3">
      <c r="A1077" t="s">
        <v>411</v>
      </c>
      <c r="B1077" t="s">
        <v>341</v>
      </c>
      <c r="C1077" t="s">
        <v>342</v>
      </c>
      <c r="E1077">
        <v>0.81899999999999995</v>
      </c>
      <c r="F1077">
        <v>1.86</v>
      </c>
      <c r="G1077">
        <v>11.439</v>
      </c>
      <c r="H1077">
        <v>5.5330000000000004</v>
      </c>
      <c r="I1077">
        <v>3.9569999999999999</v>
      </c>
      <c r="J1077">
        <v>2022</v>
      </c>
    </row>
    <row r="1078" spans="1:10" x14ac:dyDescent="0.3">
      <c r="A1078" t="s">
        <v>411</v>
      </c>
      <c r="B1078" t="s">
        <v>343</v>
      </c>
      <c r="C1078" t="s">
        <v>344</v>
      </c>
      <c r="D1078" t="s">
        <v>345</v>
      </c>
      <c r="E1078">
        <v>760.52</v>
      </c>
      <c r="F1078">
        <v>720.15899999999999</v>
      </c>
      <c r="G1078">
        <v>818.33699999999999</v>
      </c>
      <c r="H1078">
        <v>905.84100000000001</v>
      </c>
      <c r="I1078">
        <v>1154.5999999999999</v>
      </c>
      <c r="J1078">
        <v>2022</v>
      </c>
    </row>
    <row r="1079" spans="1:10" x14ac:dyDescent="0.3">
      <c r="A1079" t="s">
        <v>411</v>
      </c>
      <c r="B1079" t="s">
        <v>346</v>
      </c>
      <c r="C1079" t="s">
        <v>344</v>
      </c>
      <c r="D1079" t="s">
        <v>339</v>
      </c>
      <c r="E1079">
        <v>9145.82</v>
      </c>
      <c r="F1079">
        <v>8612.9</v>
      </c>
      <c r="G1079">
        <v>9663.8799999999992</v>
      </c>
      <c r="H1079">
        <v>10621.97</v>
      </c>
      <c r="I1079">
        <v>13383.92</v>
      </c>
      <c r="J1079">
        <v>2022</v>
      </c>
    </row>
    <row r="1080" spans="1:10" x14ac:dyDescent="0.3">
      <c r="A1080" t="s">
        <v>411</v>
      </c>
      <c r="B1080" t="s">
        <v>325</v>
      </c>
      <c r="C1080" t="s">
        <v>342</v>
      </c>
      <c r="E1080">
        <v>15.177</v>
      </c>
      <c r="F1080">
        <v>12.279</v>
      </c>
      <c r="G1080">
        <v>19.596</v>
      </c>
      <c r="H1080">
        <v>72.308999999999997</v>
      </c>
      <c r="I1080">
        <v>51.170999999999999</v>
      </c>
      <c r="J1080">
        <v>2022</v>
      </c>
    </row>
    <row r="1081" spans="1:10" x14ac:dyDescent="0.3">
      <c r="A1081" t="s">
        <v>411</v>
      </c>
      <c r="B1081" t="s">
        <v>328</v>
      </c>
      <c r="C1081" t="s">
        <v>329</v>
      </c>
      <c r="E1081">
        <v>13.661</v>
      </c>
      <c r="F1081">
        <v>13.007</v>
      </c>
      <c r="G1081">
        <v>12.324999999999999</v>
      </c>
      <c r="H1081">
        <v>10.282</v>
      </c>
      <c r="I1081">
        <v>9.9250000000000007</v>
      </c>
      <c r="J1081">
        <v>2022</v>
      </c>
    </row>
    <row r="1082" spans="1:10" x14ac:dyDescent="0.3">
      <c r="A1082" t="s">
        <v>411</v>
      </c>
      <c r="B1082" t="s">
        <v>317</v>
      </c>
      <c r="C1082" t="s">
        <v>347</v>
      </c>
      <c r="D1082" t="s">
        <v>348</v>
      </c>
      <c r="E1082">
        <v>83.155000000000001</v>
      </c>
      <c r="F1082">
        <v>83.614000000000004</v>
      </c>
      <c r="G1082">
        <v>84.68</v>
      </c>
      <c r="H1082">
        <v>85.28</v>
      </c>
      <c r="I1082">
        <v>86.268000000000001</v>
      </c>
      <c r="J1082">
        <v>2022</v>
      </c>
    </row>
    <row r="1083" spans="1:10" x14ac:dyDescent="0.3">
      <c r="A1083" t="s">
        <v>180</v>
      </c>
      <c r="B1083" t="s">
        <v>341</v>
      </c>
      <c r="C1083" t="s">
        <v>342</v>
      </c>
      <c r="E1083">
        <v>-3.3889999999999998</v>
      </c>
      <c r="F1083">
        <v>-2.9369999999999998</v>
      </c>
      <c r="G1083">
        <v>4.62</v>
      </c>
      <c r="H1083">
        <v>1.6240000000000001</v>
      </c>
      <c r="I1083">
        <v>2.4580000000000002</v>
      </c>
      <c r="J1083">
        <v>2022</v>
      </c>
    </row>
    <row r="1084" spans="1:10" x14ac:dyDescent="0.3">
      <c r="A1084" t="s">
        <v>180</v>
      </c>
      <c r="B1084" t="s">
        <v>343</v>
      </c>
      <c r="C1084" t="s">
        <v>344</v>
      </c>
      <c r="D1084" t="s">
        <v>345</v>
      </c>
      <c r="E1084">
        <v>52.960999999999999</v>
      </c>
      <c r="F1084">
        <v>53.194000000000003</v>
      </c>
      <c r="G1084">
        <v>64.367000000000004</v>
      </c>
      <c r="H1084">
        <v>77.251999999999995</v>
      </c>
      <c r="I1084">
        <v>81.822000000000003</v>
      </c>
      <c r="J1084">
        <v>2022</v>
      </c>
    </row>
    <row r="1085" spans="1:10" x14ac:dyDescent="0.3">
      <c r="A1085" t="s">
        <v>180</v>
      </c>
      <c r="B1085" t="s">
        <v>346</v>
      </c>
      <c r="C1085" t="s">
        <v>344</v>
      </c>
      <c r="D1085" t="s">
        <v>339</v>
      </c>
      <c r="E1085">
        <v>8917.98</v>
      </c>
      <c r="F1085">
        <v>8776.56</v>
      </c>
      <c r="G1085">
        <v>10463.06</v>
      </c>
      <c r="H1085">
        <v>12379.58</v>
      </c>
      <c r="I1085">
        <v>12934.24</v>
      </c>
      <c r="J1085">
        <v>2004</v>
      </c>
    </row>
    <row r="1086" spans="1:10" x14ac:dyDescent="0.3">
      <c r="A1086" t="s">
        <v>180</v>
      </c>
      <c r="B1086" t="s">
        <v>325</v>
      </c>
      <c r="C1086" t="s">
        <v>342</v>
      </c>
      <c r="E1086">
        <v>5.0919999999999996</v>
      </c>
      <c r="F1086">
        <v>6.1</v>
      </c>
      <c r="G1086">
        <v>19.478999999999999</v>
      </c>
      <c r="H1086">
        <v>11.211</v>
      </c>
      <c r="I1086">
        <v>5.8959999999999999</v>
      </c>
      <c r="J1086">
        <v>2022</v>
      </c>
    </row>
    <row r="1087" spans="1:10" x14ac:dyDescent="0.3">
      <c r="A1087" t="s">
        <v>180</v>
      </c>
      <c r="B1087" t="s">
        <v>328</v>
      </c>
      <c r="C1087" t="s">
        <v>329</v>
      </c>
    </row>
    <row r="1088" spans="1:10" x14ac:dyDescent="0.3">
      <c r="A1088" t="s">
        <v>180</v>
      </c>
      <c r="B1088" t="s">
        <v>317</v>
      </c>
      <c r="C1088" t="s">
        <v>347</v>
      </c>
      <c r="D1088" t="s">
        <v>348</v>
      </c>
      <c r="E1088">
        <v>5.9390000000000001</v>
      </c>
      <c r="F1088">
        <v>6.0609999999999999</v>
      </c>
      <c r="G1088">
        <v>6.1520000000000001</v>
      </c>
      <c r="H1088">
        <v>6.24</v>
      </c>
      <c r="I1088">
        <v>6.3259999999999996</v>
      </c>
      <c r="J1088">
        <v>2004</v>
      </c>
    </row>
    <row r="1089" spans="1:10" x14ac:dyDescent="0.3">
      <c r="A1089" t="s">
        <v>230</v>
      </c>
      <c r="B1089" t="s">
        <v>341</v>
      </c>
      <c r="C1089" t="s">
        <v>342</v>
      </c>
      <c r="E1089">
        <v>13.821999999999999</v>
      </c>
      <c r="F1089">
        <v>-4.2750000000000004</v>
      </c>
      <c r="G1089">
        <v>1.804</v>
      </c>
      <c r="H1089">
        <v>0.67700000000000005</v>
      </c>
      <c r="I1089">
        <v>3.8530000000000002</v>
      </c>
      <c r="J1089">
        <v>2021</v>
      </c>
    </row>
    <row r="1090" spans="1:10" x14ac:dyDescent="0.3">
      <c r="A1090" t="s">
        <v>230</v>
      </c>
      <c r="B1090" t="s">
        <v>343</v>
      </c>
      <c r="C1090" t="s">
        <v>344</v>
      </c>
      <c r="D1090" t="s">
        <v>345</v>
      </c>
      <c r="E1090">
        <v>5.3999999999999999E-2</v>
      </c>
      <c r="F1090">
        <v>5.1999999999999998E-2</v>
      </c>
      <c r="G1090">
        <v>0.06</v>
      </c>
      <c r="H1090">
        <v>5.8999999999999997E-2</v>
      </c>
      <c r="I1090">
        <v>6.3E-2</v>
      </c>
      <c r="J1090">
        <v>2021</v>
      </c>
    </row>
    <row r="1091" spans="1:10" x14ac:dyDescent="0.3">
      <c r="A1091" t="s">
        <v>230</v>
      </c>
      <c r="B1091" t="s">
        <v>346</v>
      </c>
      <c r="C1091" t="s">
        <v>344</v>
      </c>
      <c r="D1091" t="s">
        <v>339</v>
      </c>
      <c r="E1091">
        <v>5046.83</v>
      </c>
      <c r="F1091">
        <v>4820.26</v>
      </c>
      <c r="G1091">
        <v>5571.91</v>
      </c>
      <c r="H1091">
        <v>5452.06</v>
      </c>
      <c r="I1091">
        <v>5772.92</v>
      </c>
      <c r="J1091">
        <v>2017</v>
      </c>
    </row>
    <row r="1092" spans="1:10" x14ac:dyDescent="0.3">
      <c r="A1092" t="s">
        <v>230</v>
      </c>
      <c r="B1092" t="s">
        <v>325</v>
      </c>
      <c r="C1092" t="s">
        <v>342</v>
      </c>
      <c r="E1092">
        <v>3.492</v>
      </c>
      <c r="F1092">
        <v>1.855</v>
      </c>
      <c r="G1092">
        <v>6.2119999999999997</v>
      </c>
      <c r="H1092">
        <v>11.477</v>
      </c>
      <c r="I1092">
        <v>6.2069999999999999</v>
      </c>
      <c r="J1092">
        <v>2022</v>
      </c>
    </row>
    <row r="1093" spans="1:10" x14ac:dyDescent="0.3">
      <c r="A1093" t="s">
        <v>230</v>
      </c>
      <c r="B1093" t="s">
        <v>328</v>
      </c>
      <c r="C1093" t="s">
        <v>329</v>
      </c>
    </row>
    <row r="1094" spans="1:10" x14ac:dyDescent="0.3">
      <c r="A1094" t="s">
        <v>230</v>
      </c>
      <c r="B1094" t="s">
        <v>317</v>
      </c>
      <c r="C1094" t="s">
        <v>347</v>
      </c>
      <c r="D1094" t="s">
        <v>348</v>
      </c>
      <c r="E1094">
        <v>1.0999999999999999E-2</v>
      </c>
      <c r="F1094">
        <v>1.0999999999999999E-2</v>
      </c>
      <c r="G1094">
        <v>1.0999999999999999E-2</v>
      </c>
      <c r="H1094">
        <v>1.0999999999999999E-2</v>
      </c>
      <c r="I1094">
        <v>1.0999999999999999E-2</v>
      </c>
      <c r="J1094">
        <v>2017</v>
      </c>
    </row>
    <row r="1095" spans="1:10" x14ac:dyDescent="0.3">
      <c r="A1095" t="s">
        <v>138</v>
      </c>
      <c r="B1095" t="s">
        <v>341</v>
      </c>
      <c r="C1095" t="s">
        <v>342</v>
      </c>
      <c r="E1095">
        <v>7.6379999999999999</v>
      </c>
      <c r="F1095">
        <v>-1.1930000000000001</v>
      </c>
      <c r="G1095">
        <v>5.7169999999999996</v>
      </c>
      <c r="H1095">
        <v>6.4340000000000002</v>
      </c>
      <c r="I1095">
        <v>4.5679999999999996</v>
      </c>
      <c r="J1095">
        <v>2022</v>
      </c>
    </row>
    <row r="1096" spans="1:10" x14ac:dyDescent="0.3">
      <c r="A1096" t="s">
        <v>138</v>
      </c>
      <c r="B1096" t="s">
        <v>343</v>
      </c>
      <c r="C1096" t="s">
        <v>344</v>
      </c>
      <c r="D1096" t="s">
        <v>345</v>
      </c>
      <c r="E1096">
        <v>37.893000000000001</v>
      </c>
      <c r="F1096">
        <v>37.927</v>
      </c>
      <c r="G1096">
        <v>42.676000000000002</v>
      </c>
      <c r="H1096">
        <v>48.244</v>
      </c>
      <c r="I1096">
        <v>52.39</v>
      </c>
      <c r="J1096">
        <v>2022</v>
      </c>
    </row>
    <row r="1097" spans="1:10" x14ac:dyDescent="0.3">
      <c r="A1097" t="s">
        <v>138</v>
      </c>
      <c r="B1097" t="s">
        <v>346</v>
      </c>
      <c r="C1097" t="s">
        <v>344</v>
      </c>
      <c r="D1097" t="s">
        <v>339</v>
      </c>
      <c r="E1097">
        <v>951.52300000000002</v>
      </c>
      <c r="F1097">
        <v>920.06500000000005</v>
      </c>
      <c r="G1097">
        <v>1005.08</v>
      </c>
      <c r="H1097">
        <v>1103.1099999999999</v>
      </c>
      <c r="I1097">
        <v>1163.03</v>
      </c>
      <c r="J1097">
        <v>2021</v>
      </c>
    </row>
    <row r="1098" spans="1:10" x14ac:dyDescent="0.3">
      <c r="A1098" t="s">
        <v>138</v>
      </c>
      <c r="B1098" t="s">
        <v>325</v>
      </c>
      <c r="C1098" t="s">
        <v>342</v>
      </c>
      <c r="E1098">
        <v>2.137</v>
      </c>
      <c r="F1098">
        <v>2.758</v>
      </c>
      <c r="G1098">
        <v>2.2069999999999999</v>
      </c>
      <c r="H1098">
        <v>7.1920000000000002</v>
      </c>
      <c r="I1098">
        <v>5.7519999999999998</v>
      </c>
      <c r="J1098">
        <v>2022</v>
      </c>
    </row>
    <row r="1099" spans="1:10" x14ac:dyDescent="0.3">
      <c r="A1099" t="s">
        <v>138</v>
      </c>
      <c r="B1099" t="s">
        <v>328</v>
      </c>
      <c r="C1099" t="s">
        <v>329</v>
      </c>
    </row>
    <row r="1100" spans="1:10" x14ac:dyDescent="0.3">
      <c r="A1100" t="s">
        <v>138</v>
      </c>
      <c r="B1100" t="s">
        <v>317</v>
      </c>
      <c r="C1100" t="s">
        <v>347</v>
      </c>
      <c r="D1100" t="s">
        <v>348</v>
      </c>
      <c r="E1100">
        <v>39.823</v>
      </c>
      <c r="F1100">
        <v>41.222000000000001</v>
      </c>
      <c r="G1100">
        <v>42.46</v>
      </c>
      <c r="H1100">
        <v>43.734000000000002</v>
      </c>
      <c r="I1100">
        <v>45.045999999999999</v>
      </c>
      <c r="J1100">
        <v>2021</v>
      </c>
    </row>
    <row r="1101" spans="1:10" x14ac:dyDescent="0.3">
      <c r="A1101" t="s">
        <v>85</v>
      </c>
      <c r="B1101" t="s">
        <v>341</v>
      </c>
      <c r="C1101" t="s">
        <v>342</v>
      </c>
      <c r="E1101">
        <v>3.1989999999999998</v>
      </c>
      <c r="F1101">
        <v>-3.7530000000000001</v>
      </c>
      <c r="G1101">
        <v>3.4329999999999998</v>
      </c>
      <c r="H1101">
        <v>-29.068999999999999</v>
      </c>
      <c r="I1101">
        <v>2</v>
      </c>
      <c r="J1101">
        <v>2022</v>
      </c>
    </row>
    <row r="1102" spans="1:10" x14ac:dyDescent="0.3">
      <c r="A1102" t="s">
        <v>85</v>
      </c>
      <c r="B1102" t="s">
        <v>343</v>
      </c>
      <c r="C1102" t="s">
        <v>344</v>
      </c>
      <c r="D1102" t="s">
        <v>345</v>
      </c>
      <c r="E1102">
        <v>153.94999999999999</v>
      </c>
      <c r="F1102">
        <v>156.566</v>
      </c>
      <c r="G1102">
        <v>199.83500000000001</v>
      </c>
      <c r="H1102">
        <v>160.501</v>
      </c>
      <c r="I1102">
        <v>173.41300000000001</v>
      </c>
      <c r="J1102">
        <v>2022</v>
      </c>
    </row>
    <row r="1103" spans="1:10" x14ac:dyDescent="0.3">
      <c r="A1103" t="s">
        <v>85</v>
      </c>
      <c r="B1103" t="s">
        <v>346</v>
      </c>
      <c r="C1103" t="s">
        <v>344</v>
      </c>
      <c r="D1103" t="s">
        <v>339</v>
      </c>
      <c r="E1103">
        <v>3688.95</v>
      </c>
      <c r="F1103">
        <v>3780.08</v>
      </c>
      <c r="G1103">
        <v>4874.3100000000004</v>
      </c>
      <c r="H1103">
        <v>4606.8</v>
      </c>
      <c r="I1103">
        <v>5224.59</v>
      </c>
      <c r="J1103">
        <v>2020</v>
      </c>
    </row>
    <row r="1104" spans="1:10" x14ac:dyDescent="0.3">
      <c r="A1104" t="s">
        <v>85</v>
      </c>
      <c r="B1104" t="s">
        <v>325</v>
      </c>
      <c r="C1104" t="s">
        <v>342</v>
      </c>
      <c r="E1104">
        <v>7.8860000000000001</v>
      </c>
      <c r="F1104">
        <v>2.74</v>
      </c>
      <c r="G1104">
        <v>9.3610000000000007</v>
      </c>
      <c r="H1104">
        <v>20.183</v>
      </c>
      <c r="I1104">
        <v>17.655000000000001</v>
      </c>
      <c r="J1104">
        <v>2022</v>
      </c>
    </row>
    <row r="1105" spans="1:10" x14ac:dyDescent="0.3">
      <c r="A1105" t="s">
        <v>85</v>
      </c>
      <c r="B1105" t="s">
        <v>328</v>
      </c>
      <c r="C1105" t="s">
        <v>329</v>
      </c>
      <c r="E1105">
        <v>8.5</v>
      </c>
      <c r="F1105">
        <v>9.15</v>
      </c>
      <c r="G1105">
        <v>9.8350000000000009</v>
      </c>
      <c r="H1105">
        <v>24.527999999999999</v>
      </c>
      <c r="I1105">
        <v>19.367000000000001</v>
      </c>
      <c r="J1105">
        <v>2021</v>
      </c>
    </row>
    <row r="1106" spans="1:10" x14ac:dyDescent="0.3">
      <c r="A1106" t="s">
        <v>85</v>
      </c>
      <c r="B1106" t="s">
        <v>317</v>
      </c>
      <c r="C1106" t="s">
        <v>347</v>
      </c>
      <c r="D1106" t="s">
        <v>348</v>
      </c>
      <c r="E1106">
        <v>41.732999999999997</v>
      </c>
      <c r="F1106">
        <v>41.418999999999997</v>
      </c>
      <c r="G1106">
        <v>40.997999999999998</v>
      </c>
      <c r="H1106">
        <v>34.840000000000003</v>
      </c>
      <c r="I1106">
        <v>33.192</v>
      </c>
      <c r="J1106">
        <v>2020</v>
      </c>
    </row>
    <row r="1107" spans="1:10" x14ac:dyDescent="0.3">
      <c r="A1107" t="s">
        <v>36</v>
      </c>
      <c r="B1107" t="s">
        <v>341</v>
      </c>
      <c r="C1107" t="s">
        <v>342</v>
      </c>
      <c r="E1107">
        <v>1.1080000000000001</v>
      </c>
      <c r="F1107">
        <v>-4.9569999999999999</v>
      </c>
      <c r="G1107">
        <v>4.3550000000000004</v>
      </c>
      <c r="H1107">
        <v>7.85</v>
      </c>
      <c r="I1107">
        <v>3.3839999999999999</v>
      </c>
      <c r="J1107">
        <v>2022</v>
      </c>
    </row>
    <row r="1108" spans="1:10" x14ac:dyDescent="0.3">
      <c r="A1108" t="s">
        <v>36</v>
      </c>
      <c r="B1108" t="s">
        <v>343</v>
      </c>
      <c r="C1108" t="s">
        <v>344</v>
      </c>
      <c r="D1108" t="s">
        <v>345</v>
      </c>
      <c r="E1108">
        <v>417.99</v>
      </c>
      <c r="F1108">
        <v>349.47300000000001</v>
      </c>
      <c r="G1108">
        <v>415.17899999999997</v>
      </c>
      <c r="H1108">
        <v>507.06400000000002</v>
      </c>
      <c r="I1108">
        <v>509.17899999999997</v>
      </c>
      <c r="J1108">
        <v>2022</v>
      </c>
    </row>
    <row r="1109" spans="1:10" x14ac:dyDescent="0.3">
      <c r="A1109" t="s">
        <v>36</v>
      </c>
      <c r="B1109" t="s">
        <v>346</v>
      </c>
      <c r="C1109" t="s">
        <v>344</v>
      </c>
      <c r="D1109" t="s">
        <v>339</v>
      </c>
      <c r="E1109">
        <v>43981.61</v>
      </c>
      <c r="F1109">
        <v>37648.959999999999</v>
      </c>
      <c r="G1109">
        <v>43438.52</v>
      </c>
      <c r="H1109">
        <v>51399.96</v>
      </c>
      <c r="I1109">
        <v>50602.33</v>
      </c>
      <c r="J1109">
        <v>2021</v>
      </c>
    </row>
    <row r="1110" spans="1:10" x14ac:dyDescent="0.3">
      <c r="A1110" t="s">
        <v>36</v>
      </c>
      <c r="B1110" t="s">
        <v>325</v>
      </c>
      <c r="C1110" t="s">
        <v>342</v>
      </c>
      <c r="E1110">
        <v>-1.9339999999999999</v>
      </c>
      <c r="F1110">
        <v>-2.0760000000000001</v>
      </c>
      <c r="G1110">
        <v>-0.113</v>
      </c>
      <c r="H1110">
        <v>4.827</v>
      </c>
      <c r="I1110">
        <v>3.1150000000000002</v>
      </c>
      <c r="J1110">
        <v>2022</v>
      </c>
    </row>
    <row r="1111" spans="1:10" x14ac:dyDescent="0.3">
      <c r="A1111" t="s">
        <v>36</v>
      </c>
      <c r="B1111" t="s">
        <v>328</v>
      </c>
      <c r="C1111" t="s">
        <v>329</v>
      </c>
    </row>
    <row r="1112" spans="1:10" x14ac:dyDescent="0.3">
      <c r="A1112" t="s">
        <v>36</v>
      </c>
      <c r="B1112" t="s">
        <v>317</v>
      </c>
      <c r="C1112" t="s">
        <v>347</v>
      </c>
      <c r="D1112" t="s">
        <v>348</v>
      </c>
      <c r="E1112">
        <v>9.5039999999999996</v>
      </c>
      <c r="F1112">
        <v>9.282</v>
      </c>
      <c r="G1112">
        <v>9.5579999999999998</v>
      </c>
      <c r="H1112">
        <v>9.8650000000000002</v>
      </c>
      <c r="I1112">
        <v>10.061999999999999</v>
      </c>
      <c r="J1112">
        <v>2021</v>
      </c>
    </row>
    <row r="1113" spans="1:10" x14ac:dyDescent="0.3">
      <c r="A1113" t="s">
        <v>13</v>
      </c>
      <c r="B1113" t="s">
        <v>341</v>
      </c>
      <c r="C1113" t="s">
        <v>342</v>
      </c>
      <c r="E1113">
        <v>1.6040000000000001</v>
      </c>
      <c r="F1113">
        <v>-11.031000000000001</v>
      </c>
      <c r="G1113">
        <v>7.5970000000000004</v>
      </c>
      <c r="H1113">
        <v>4.1020000000000003</v>
      </c>
      <c r="I1113">
        <v>0.48</v>
      </c>
      <c r="J1113">
        <v>2022</v>
      </c>
    </row>
    <row r="1114" spans="1:10" x14ac:dyDescent="0.3">
      <c r="A1114" t="s">
        <v>13</v>
      </c>
      <c r="B1114" t="s">
        <v>343</v>
      </c>
      <c r="C1114" t="s">
        <v>344</v>
      </c>
      <c r="D1114" t="s">
        <v>345</v>
      </c>
      <c r="E1114">
        <v>2858.73</v>
      </c>
      <c r="F1114">
        <v>2706.54</v>
      </c>
      <c r="G1114">
        <v>3123.23</v>
      </c>
      <c r="H1114">
        <v>3081.87</v>
      </c>
      <c r="I1114">
        <v>3332.06</v>
      </c>
      <c r="J1114">
        <v>2022</v>
      </c>
    </row>
    <row r="1115" spans="1:10" x14ac:dyDescent="0.3">
      <c r="A1115" t="s">
        <v>13</v>
      </c>
      <c r="B1115" t="s">
        <v>346</v>
      </c>
      <c r="C1115" t="s">
        <v>344</v>
      </c>
      <c r="D1115" t="s">
        <v>339</v>
      </c>
      <c r="E1115">
        <v>42797.26</v>
      </c>
      <c r="F1115">
        <v>40347.360000000001</v>
      </c>
      <c r="G1115">
        <v>46421.61</v>
      </c>
      <c r="H1115">
        <v>45461.07</v>
      </c>
      <c r="I1115">
        <v>48912.78</v>
      </c>
      <c r="J1115">
        <v>2020</v>
      </c>
    </row>
    <row r="1116" spans="1:10" x14ac:dyDescent="0.3">
      <c r="A1116" t="s">
        <v>13</v>
      </c>
      <c r="B1116" t="s">
        <v>325</v>
      </c>
      <c r="C1116" t="s">
        <v>342</v>
      </c>
      <c r="E1116">
        <v>1.7909999999999999</v>
      </c>
      <c r="F1116">
        <v>0.85099999999999998</v>
      </c>
      <c r="G1116">
        <v>2.5880000000000001</v>
      </c>
      <c r="H1116">
        <v>9.0670000000000002</v>
      </c>
      <c r="I1116">
        <v>7.6559999999999997</v>
      </c>
      <c r="J1116">
        <v>2022</v>
      </c>
    </row>
    <row r="1117" spans="1:10" x14ac:dyDescent="0.3">
      <c r="A1117" t="s">
        <v>13</v>
      </c>
      <c r="B1117" t="s">
        <v>328</v>
      </c>
      <c r="C1117" t="s">
        <v>329</v>
      </c>
      <c r="E1117">
        <v>3.8250000000000002</v>
      </c>
      <c r="F1117">
        <v>4.55</v>
      </c>
      <c r="G1117">
        <v>4.4749999999999996</v>
      </c>
      <c r="H1117">
        <v>3.7</v>
      </c>
      <c r="I1117">
        <v>4.2</v>
      </c>
      <c r="J1117">
        <v>2021</v>
      </c>
    </row>
    <row r="1118" spans="1:10" x14ac:dyDescent="0.3">
      <c r="A1118" t="s">
        <v>13</v>
      </c>
      <c r="B1118" t="s">
        <v>317</v>
      </c>
      <c r="C1118" t="s">
        <v>347</v>
      </c>
      <c r="D1118" t="s">
        <v>348</v>
      </c>
      <c r="E1118">
        <v>66.796999999999997</v>
      </c>
      <c r="F1118">
        <v>67.081000000000003</v>
      </c>
      <c r="G1118">
        <v>67.28</v>
      </c>
      <c r="H1118">
        <v>67.790999999999997</v>
      </c>
      <c r="I1118">
        <v>68.122</v>
      </c>
      <c r="J1118">
        <v>2020</v>
      </c>
    </row>
    <row r="1119" spans="1:10" x14ac:dyDescent="0.3">
      <c r="A1119" t="s">
        <v>435</v>
      </c>
      <c r="B1119" t="s">
        <v>341</v>
      </c>
      <c r="C1119" t="s">
        <v>342</v>
      </c>
      <c r="E1119">
        <v>2.2949999999999999</v>
      </c>
      <c r="F1119">
        <v>-2.7679999999999998</v>
      </c>
      <c r="G1119">
        <v>5.9470000000000001</v>
      </c>
      <c r="H1119">
        <v>2.0619999999999998</v>
      </c>
      <c r="I1119">
        <v>2.085</v>
      </c>
      <c r="J1119">
        <v>2022</v>
      </c>
    </row>
    <row r="1120" spans="1:10" x14ac:dyDescent="0.3">
      <c r="A1120" t="s">
        <v>435</v>
      </c>
      <c r="B1120" t="s">
        <v>343</v>
      </c>
      <c r="C1120" t="s">
        <v>344</v>
      </c>
      <c r="D1120" t="s">
        <v>345</v>
      </c>
      <c r="E1120">
        <v>21380.95</v>
      </c>
      <c r="F1120">
        <v>21060.45</v>
      </c>
      <c r="G1120">
        <v>23315.08</v>
      </c>
      <c r="H1120">
        <v>25462.73</v>
      </c>
      <c r="I1120">
        <v>26949.64</v>
      </c>
      <c r="J1120">
        <v>2022</v>
      </c>
    </row>
    <row r="1121" spans="1:10" x14ac:dyDescent="0.3">
      <c r="A1121" t="s">
        <v>435</v>
      </c>
      <c r="B1121" t="s">
        <v>346</v>
      </c>
      <c r="C1121" t="s">
        <v>344</v>
      </c>
      <c r="D1121" t="s">
        <v>339</v>
      </c>
      <c r="E1121">
        <v>65077.3</v>
      </c>
      <c r="F1121">
        <v>63577.34</v>
      </c>
      <c r="G1121">
        <v>70159.77</v>
      </c>
      <c r="H1121">
        <v>76343.25</v>
      </c>
      <c r="I1121">
        <v>80412.41</v>
      </c>
      <c r="J1121">
        <v>2022</v>
      </c>
    </row>
    <row r="1122" spans="1:10" x14ac:dyDescent="0.3">
      <c r="A1122" t="s">
        <v>435</v>
      </c>
      <c r="B1122" t="s">
        <v>325</v>
      </c>
      <c r="C1122" t="s">
        <v>342</v>
      </c>
      <c r="E1122">
        <v>1.8129999999999999</v>
      </c>
      <c r="F1122">
        <v>1.2509999999999999</v>
      </c>
      <c r="G1122">
        <v>4.6829999999999998</v>
      </c>
      <c r="H1122">
        <v>7.9859999999999998</v>
      </c>
      <c r="I1122">
        <v>4.0839999999999996</v>
      </c>
      <c r="J1122">
        <v>2022</v>
      </c>
    </row>
    <row r="1123" spans="1:10" x14ac:dyDescent="0.3">
      <c r="A1123" t="s">
        <v>435</v>
      </c>
      <c r="B1123" t="s">
        <v>328</v>
      </c>
      <c r="C1123" t="s">
        <v>329</v>
      </c>
      <c r="E1123">
        <v>3.6829999999999998</v>
      </c>
      <c r="F1123">
        <v>8.0920000000000005</v>
      </c>
      <c r="G1123">
        <v>5.367</v>
      </c>
      <c r="H1123">
        <v>3.6419999999999999</v>
      </c>
      <c r="I1123">
        <v>3.569</v>
      </c>
      <c r="J1123">
        <v>2022</v>
      </c>
    </row>
    <row r="1124" spans="1:10" x14ac:dyDescent="0.3">
      <c r="A1124" t="s">
        <v>435</v>
      </c>
      <c r="B1124" t="s">
        <v>317</v>
      </c>
      <c r="C1124" t="s">
        <v>347</v>
      </c>
      <c r="D1124" t="s">
        <v>348</v>
      </c>
      <c r="E1124">
        <v>328.54700000000003</v>
      </c>
      <c r="F1124">
        <v>331.25700000000001</v>
      </c>
      <c r="G1124">
        <v>332.31400000000002</v>
      </c>
      <c r="H1124">
        <v>333.53</v>
      </c>
      <c r="I1124">
        <v>335.14299999999997</v>
      </c>
      <c r="J1124">
        <v>2022</v>
      </c>
    </row>
    <row r="1125" spans="1:10" x14ac:dyDescent="0.3">
      <c r="A1125" t="s">
        <v>79</v>
      </c>
      <c r="B1125" t="s">
        <v>341</v>
      </c>
      <c r="C1125" t="s">
        <v>342</v>
      </c>
      <c r="E1125">
        <v>0.74399999999999999</v>
      </c>
      <c r="F1125">
        <v>-6.2629999999999999</v>
      </c>
      <c r="G1125">
        <v>5.2770000000000001</v>
      </c>
      <c r="H1125">
        <v>4.9219999999999997</v>
      </c>
      <c r="I1125">
        <v>0.999</v>
      </c>
      <c r="J1125">
        <v>2022</v>
      </c>
    </row>
    <row r="1126" spans="1:10" x14ac:dyDescent="0.3">
      <c r="A1126" t="s">
        <v>79</v>
      </c>
      <c r="B1126" t="s">
        <v>343</v>
      </c>
      <c r="C1126" t="s">
        <v>344</v>
      </c>
      <c r="D1126" t="s">
        <v>345</v>
      </c>
      <c r="E1126">
        <v>62.055999999999997</v>
      </c>
      <c r="F1126">
        <v>53.664000000000001</v>
      </c>
      <c r="G1126">
        <v>61.412999999999997</v>
      </c>
      <c r="H1126">
        <v>71.177000000000007</v>
      </c>
      <c r="I1126">
        <v>76.244</v>
      </c>
      <c r="J1126">
        <v>2022</v>
      </c>
    </row>
    <row r="1127" spans="1:10" x14ac:dyDescent="0.3">
      <c r="A1127" t="s">
        <v>79</v>
      </c>
      <c r="B1127" t="s">
        <v>346</v>
      </c>
      <c r="C1127" t="s">
        <v>344</v>
      </c>
      <c r="D1127" t="s">
        <v>339</v>
      </c>
      <c r="E1127">
        <v>17636.7</v>
      </c>
      <c r="F1127">
        <v>15198.37</v>
      </c>
      <c r="G1127">
        <v>17333.61</v>
      </c>
      <c r="H1127">
        <v>20022.14</v>
      </c>
      <c r="I1127">
        <v>21377.63</v>
      </c>
      <c r="J1127">
        <v>2015</v>
      </c>
    </row>
    <row r="1128" spans="1:10" x14ac:dyDescent="0.3">
      <c r="A1128" t="s">
        <v>79</v>
      </c>
      <c r="B1128" t="s">
        <v>325</v>
      </c>
      <c r="C1128" t="s">
        <v>342</v>
      </c>
      <c r="E1128">
        <v>7.883</v>
      </c>
      <c r="F1128">
        <v>9.7539999999999996</v>
      </c>
      <c r="G1128">
        <v>7.75</v>
      </c>
      <c r="H1128">
        <v>9.1059999999999999</v>
      </c>
      <c r="I1128">
        <v>6.0919999999999996</v>
      </c>
      <c r="J1128">
        <v>2022</v>
      </c>
    </row>
    <row r="1129" spans="1:10" x14ac:dyDescent="0.3">
      <c r="A1129" t="s">
        <v>79</v>
      </c>
      <c r="B1129" t="s">
        <v>328</v>
      </c>
      <c r="C1129" t="s">
        <v>329</v>
      </c>
      <c r="E1129">
        <v>8.9250000000000007</v>
      </c>
      <c r="F1129">
        <v>10.35</v>
      </c>
      <c r="G1129">
        <v>9.375</v>
      </c>
      <c r="H1129">
        <v>7.867</v>
      </c>
      <c r="I1129">
        <v>8.1289999999999996</v>
      </c>
      <c r="J1129">
        <v>2022</v>
      </c>
    </row>
    <row r="1130" spans="1:10" x14ac:dyDescent="0.3">
      <c r="A1130" t="s">
        <v>79</v>
      </c>
      <c r="B1130" t="s">
        <v>317</v>
      </c>
      <c r="C1130" t="s">
        <v>347</v>
      </c>
      <c r="D1130" t="s">
        <v>348</v>
      </c>
      <c r="E1130">
        <v>3.5190000000000001</v>
      </c>
      <c r="F1130">
        <v>3.5310000000000001</v>
      </c>
      <c r="G1130">
        <v>3.5430000000000001</v>
      </c>
      <c r="H1130">
        <v>3.5550000000000002</v>
      </c>
      <c r="I1130">
        <v>3.5670000000000002</v>
      </c>
      <c r="J1130">
        <v>2015</v>
      </c>
    </row>
    <row r="1131" spans="1:10" x14ac:dyDescent="0.3">
      <c r="A1131" t="s">
        <v>139</v>
      </c>
      <c r="B1131" t="s">
        <v>341</v>
      </c>
      <c r="C1131" t="s">
        <v>342</v>
      </c>
      <c r="E1131">
        <v>5.9820000000000002</v>
      </c>
      <c r="F1131">
        <v>1.996</v>
      </c>
      <c r="G1131">
        <v>7.4029999999999996</v>
      </c>
      <c r="H1131">
        <v>5.6689999999999996</v>
      </c>
      <c r="I1131">
        <v>5.4889999999999999</v>
      </c>
      <c r="J1131">
        <v>2022</v>
      </c>
    </row>
    <row r="1132" spans="1:10" x14ac:dyDescent="0.3">
      <c r="A1132" t="s">
        <v>139</v>
      </c>
      <c r="B1132" t="s">
        <v>343</v>
      </c>
      <c r="C1132" t="s">
        <v>344</v>
      </c>
      <c r="D1132" t="s">
        <v>345</v>
      </c>
      <c r="E1132">
        <v>60.283999999999999</v>
      </c>
      <c r="F1132">
        <v>60.225000000000001</v>
      </c>
      <c r="G1132">
        <v>69.600999999999999</v>
      </c>
      <c r="H1132">
        <v>80.418000000000006</v>
      </c>
      <c r="I1132">
        <v>90.391999999999996</v>
      </c>
      <c r="J1132">
        <v>2022</v>
      </c>
    </row>
    <row r="1133" spans="1:10" x14ac:dyDescent="0.3">
      <c r="A1133" t="s">
        <v>139</v>
      </c>
      <c r="B1133" t="s">
        <v>346</v>
      </c>
      <c r="C1133" t="s">
        <v>344</v>
      </c>
      <c r="D1133" t="s">
        <v>339</v>
      </c>
      <c r="E1133">
        <v>1812.74</v>
      </c>
      <c r="F1133">
        <v>1776.27</v>
      </c>
      <c r="G1133">
        <v>2013.97</v>
      </c>
      <c r="H1133">
        <v>2279.9699999999998</v>
      </c>
      <c r="I1133">
        <v>2509.16</v>
      </c>
      <c r="J1133">
        <v>2022</v>
      </c>
    </row>
    <row r="1134" spans="1:10" x14ac:dyDescent="0.3">
      <c r="A1134" t="s">
        <v>139</v>
      </c>
      <c r="B1134" t="s">
        <v>325</v>
      </c>
      <c r="C1134" t="s">
        <v>342</v>
      </c>
      <c r="E1134">
        <v>14.526</v>
      </c>
      <c r="F1134">
        <v>12.868</v>
      </c>
      <c r="G1134">
        <v>10.849</v>
      </c>
      <c r="H1134">
        <v>11.446999999999999</v>
      </c>
      <c r="I1134">
        <v>10.210000000000001</v>
      </c>
      <c r="J1134">
        <v>2022</v>
      </c>
    </row>
    <row r="1135" spans="1:10" x14ac:dyDescent="0.3">
      <c r="A1135" t="s">
        <v>139</v>
      </c>
      <c r="B1135" t="s">
        <v>328</v>
      </c>
      <c r="C1135" t="s">
        <v>329</v>
      </c>
      <c r="E1135">
        <v>8.9760000000000009</v>
      </c>
      <c r="F1135">
        <v>10.531000000000001</v>
      </c>
      <c r="G1135">
        <v>9.625</v>
      </c>
      <c r="H1135">
        <v>8.8510000000000009</v>
      </c>
      <c r="I1135">
        <v>8.3510000000000009</v>
      </c>
      <c r="J1135">
        <v>2022</v>
      </c>
    </row>
    <row r="1136" spans="1:10" x14ac:dyDescent="0.3">
      <c r="A1136" t="s">
        <v>139</v>
      </c>
      <c r="B1136" t="s">
        <v>317</v>
      </c>
      <c r="C1136" t="s">
        <v>347</v>
      </c>
      <c r="D1136" t="s">
        <v>348</v>
      </c>
      <c r="E1136">
        <v>33.256</v>
      </c>
      <c r="F1136">
        <v>33.905000000000001</v>
      </c>
      <c r="G1136">
        <v>34.558999999999997</v>
      </c>
      <c r="H1136">
        <v>35.271000000000001</v>
      </c>
      <c r="I1136">
        <v>36.024999999999999</v>
      </c>
      <c r="J1136">
        <v>2022</v>
      </c>
    </row>
    <row r="1137" spans="1:10" x14ac:dyDescent="0.3">
      <c r="A1137" t="s">
        <v>206</v>
      </c>
      <c r="B1137" t="s">
        <v>341</v>
      </c>
      <c r="C1137" t="s">
        <v>342</v>
      </c>
      <c r="E1137">
        <v>3.2410000000000001</v>
      </c>
      <c r="F1137">
        <v>-4.992</v>
      </c>
      <c r="G1137">
        <v>0.64800000000000002</v>
      </c>
      <c r="H1137">
        <v>1.85</v>
      </c>
      <c r="I1137">
        <v>1.484</v>
      </c>
      <c r="J1137">
        <v>2020</v>
      </c>
    </row>
    <row r="1138" spans="1:10" x14ac:dyDescent="0.3">
      <c r="A1138" t="s">
        <v>206</v>
      </c>
      <c r="B1138" t="s">
        <v>343</v>
      </c>
      <c r="C1138" t="s">
        <v>344</v>
      </c>
      <c r="D1138" t="s">
        <v>345</v>
      </c>
      <c r="E1138">
        <v>0.93</v>
      </c>
      <c r="F1138">
        <v>1.008</v>
      </c>
      <c r="G1138">
        <v>0.94199999999999995</v>
      </c>
      <c r="H1138">
        <v>1.073</v>
      </c>
      <c r="I1138">
        <v>1.1659999999999999</v>
      </c>
      <c r="J1138">
        <v>2020</v>
      </c>
    </row>
    <row r="1139" spans="1:10" x14ac:dyDescent="0.3">
      <c r="A1139" t="s">
        <v>206</v>
      </c>
      <c r="B1139" t="s">
        <v>346</v>
      </c>
      <c r="C1139" t="s">
        <v>344</v>
      </c>
      <c r="D1139" t="s">
        <v>339</v>
      </c>
      <c r="E1139">
        <v>3187.38</v>
      </c>
      <c r="F1139">
        <v>3341</v>
      </c>
      <c r="G1139">
        <v>3017.67</v>
      </c>
      <c r="H1139">
        <v>3325.15</v>
      </c>
      <c r="I1139">
        <v>3491.86</v>
      </c>
      <c r="J1139">
        <v>2020</v>
      </c>
    </row>
    <row r="1140" spans="1:10" x14ac:dyDescent="0.3">
      <c r="A1140" t="s">
        <v>206</v>
      </c>
      <c r="B1140" t="s">
        <v>325</v>
      </c>
      <c r="C1140" t="s">
        <v>342</v>
      </c>
      <c r="E1140">
        <v>2.7130000000000001</v>
      </c>
      <c r="F1140">
        <v>5.3460000000000001</v>
      </c>
      <c r="G1140">
        <v>2.343</v>
      </c>
      <c r="H1140">
        <v>6.9859999999999998</v>
      </c>
      <c r="I1140">
        <v>9.2919999999999998</v>
      </c>
      <c r="J1140">
        <v>2022</v>
      </c>
    </row>
    <row r="1141" spans="1:10" x14ac:dyDescent="0.3">
      <c r="A1141" t="s">
        <v>206</v>
      </c>
      <c r="B1141" t="s">
        <v>328</v>
      </c>
      <c r="C1141" t="s">
        <v>329</v>
      </c>
    </row>
    <row r="1142" spans="1:10" x14ac:dyDescent="0.3">
      <c r="A1142" t="s">
        <v>206</v>
      </c>
      <c r="B1142" t="s">
        <v>317</v>
      </c>
      <c r="C1142" t="s">
        <v>347</v>
      </c>
      <c r="D1142" t="s">
        <v>348</v>
      </c>
      <c r="E1142">
        <v>0.29199999999999998</v>
      </c>
      <c r="F1142">
        <v>0.30199999999999999</v>
      </c>
      <c r="G1142">
        <v>0.312</v>
      </c>
      <c r="H1142">
        <v>0.32300000000000001</v>
      </c>
      <c r="I1142">
        <v>0.33400000000000002</v>
      </c>
      <c r="J1142">
        <v>2020</v>
      </c>
    </row>
    <row r="1143" spans="1:10" x14ac:dyDescent="0.3">
      <c r="A1143" t="s">
        <v>87</v>
      </c>
      <c r="B1143" t="s">
        <v>341</v>
      </c>
      <c r="C1143" t="s">
        <v>342</v>
      </c>
      <c r="E1143">
        <v>-27.67</v>
      </c>
      <c r="F1143">
        <v>-29.995000000000001</v>
      </c>
      <c r="G1143">
        <v>1</v>
      </c>
      <c r="H1143">
        <v>8</v>
      </c>
      <c r="I1143">
        <v>4</v>
      </c>
      <c r="J1143">
        <v>2018</v>
      </c>
    </row>
    <row r="1144" spans="1:10" x14ac:dyDescent="0.3">
      <c r="A1144" t="s">
        <v>87</v>
      </c>
      <c r="B1144" t="s">
        <v>343</v>
      </c>
      <c r="C1144" t="s">
        <v>344</v>
      </c>
      <c r="D1144" t="s">
        <v>345</v>
      </c>
      <c r="E1144">
        <v>73.003</v>
      </c>
      <c r="F1144">
        <v>43.787999999999997</v>
      </c>
      <c r="G1144">
        <v>57.665999999999997</v>
      </c>
      <c r="H1144">
        <v>92.103999999999999</v>
      </c>
      <c r="I1144">
        <v>92.21</v>
      </c>
      <c r="J1144">
        <v>2018</v>
      </c>
    </row>
    <row r="1145" spans="1:10" x14ac:dyDescent="0.3">
      <c r="A1145" t="s">
        <v>87</v>
      </c>
      <c r="B1145" t="s">
        <v>346</v>
      </c>
      <c r="C1145" t="s">
        <v>344</v>
      </c>
      <c r="D1145" t="s">
        <v>339</v>
      </c>
      <c r="E1145">
        <v>2624.41</v>
      </c>
      <c r="F1145">
        <v>1566.6</v>
      </c>
      <c r="G1145">
        <v>2090.4</v>
      </c>
      <c r="H1145">
        <v>3421.75</v>
      </c>
      <c r="I1145">
        <v>3474.33</v>
      </c>
      <c r="J1145">
        <v>2010</v>
      </c>
    </row>
    <row r="1146" spans="1:10" x14ac:dyDescent="0.3">
      <c r="A1146" t="s">
        <v>87</v>
      </c>
      <c r="B1146" t="s">
        <v>325</v>
      </c>
      <c r="C1146" t="s">
        <v>342</v>
      </c>
      <c r="E1146">
        <v>19906.02</v>
      </c>
      <c r="F1146">
        <v>2355.15</v>
      </c>
      <c r="G1146">
        <v>1588.51</v>
      </c>
      <c r="H1146">
        <v>186.542</v>
      </c>
      <c r="I1146">
        <v>359.98599999999999</v>
      </c>
      <c r="J1146">
        <v>2022</v>
      </c>
    </row>
    <row r="1147" spans="1:10" x14ac:dyDescent="0.3">
      <c r="A1147" t="s">
        <v>87</v>
      </c>
      <c r="B1147" t="s">
        <v>328</v>
      </c>
      <c r="C1147" t="s">
        <v>329</v>
      </c>
      <c r="E1147" t="s">
        <v>401</v>
      </c>
      <c r="F1147" t="s">
        <v>401</v>
      </c>
      <c r="G1147" t="s">
        <v>401</v>
      </c>
      <c r="H1147" t="s">
        <v>401</v>
      </c>
      <c r="I1147" t="s">
        <v>401</v>
      </c>
      <c r="J1147">
        <v>2011</v>
      </c>
    </row>
    <row r="1148" spans="1:10" x14ac:dyDescent="0.3">
      <c r="A1148" t="s">
        <v>87</v>
      </c>
      <c r="B1148" t="s">
        <v>317</v>
      </c>
      <c r="C1148" t="s">
        <v>347</v>
      </c>
      <c r="D1148" t="s">
        <v>348</v>
      </c>
      <c r="E1148">
        <v>27.817</v>
      </c>
      <c r="F1148">
        <v>27.951000000000001</v>
      </c>
      <c r="G1148">
        <v>27.585999999999999</v>
      </c>
      <c r="H1148">
        <v>26.917000000000002</v>
      </c>
      <c r="I1148">
        <v>26.54</v>
      </c>
      <c r="J1148">
        <v>2010</v>
      </c>
    </row>
    <row r="1149" spans="1:10" x14ac:dyDescent="0.3">
      <c r="A1149" t="s">
        <v>14</v>
      </c>
      <c r="B1149" t="s">
        <v>341</v>
      </c>
      <c r="C1149" t="s">
        <v>342</v>
      </c>
      <c r="E1149">
        <v>7.359</v>
      </c>
      <c r="F1149">
        <v>2.867</v>
      </c>
      <c r="G1149">
        <v>2.56</v>
      </c>
      <c r="H1149">
        <v>8.02</v>
      </c>
      <c r="I1149">
        <v>4.7</v>
      </c>
      <c r="J1149">
        <v>2022</v>
      </c>
    </row>
    <row r="1150" spans="1:10" s="1" customFormat="1" x14ac:dyDescent="0.3">
      <c r="A1150" s="1" t="s">
        <v>14</v>
      </c>
      <c r="B1150" s="1" t="s">
        <v>343</v>
      </c>
      <c r="C1150" s="1" t="s">
        <v>344</v>
      </c>
      <c r="D1150" s="1" t="s">
        <v>345</v>
      </c>
      <c r="E1150" s="1">
        <v>331.81799999999998</v>
      </c>
      <c r="F1150" s="1">
        <v>346.31</v>
      </c>
      <c r="G1150" s="1">
        <v>369.73599999999999</v>
      </c>
      <c r="H1150" s="1">
        <v>406.452</v>
      </c>
      <c r="I1150" s="1">
        <v>433.35599999999999</v>
      </c>
      <c r="J1150" s="1">
        <v>2022</v>
      </c>
    </row>
    <row r="1151" spans="1:10" x14ac:dyDescent="0.3">
      <c r="A1151" t="s">
        <v>14</v>
      </c>
      <c r="B1151" t="s">
        <v>346</v>
      </c>
      <c r="C1151" t="s">
        <v>344</v>
      </c>
      <c r="D1151" t="s">
        <v>339</v>
      </c>
      <c r="E1151">
        <v>3439.1</v>
      </c>
      <c r="F1151">
        <v>3548.89</v>
      </c>
      <c r="G1151">
        <v>3753.43</v>
      </c>
      <c r="H1151">
        <v>4086.52</v>
      </c>
      <c r="I1151">
        <v>4316.34</v>
      </c>
      <c r="J1151">
        <v>2021</v>
      </c>
    </row>
    <row r="1152" spans="1:10" x14ac:dyDescent="0.3">
      <c r="A1152" t="s">
        <v>14</v>
      </c>
      <c r="B1152" t="s">
        <v>325</v>
      </c>
      <c r="C1152" t="s">
        <v>342</v>
      </c>
      <c r="E1152">
        <v>2.7970000000000002</v>
      </c>
      <c r="F1152">
        <v>3.222</v>
      </c>
      <c r="G1152">
        <v>1.833</v>
      </c>
      <c r="H1152">
        <v>3.1909999999999998</v>
      </c>
      <c r="I1152">
        <v>3.351</v>
      </c>
      <c r="J1152">
        <v>2022</v>
      </c>
    </row>
    <row r="1153" spans="1:10" x14ac:dyDescent="0.3">
      <c r="A1153" t="s">
        <v>14</v>
      </c>
      <c r="B1153" t="s">
        <v>328</v>
      </c>
      <c r="C1153" t="s">
        <v>329</v>
      </c>
      <c r="E1153">
        <v>2.17</v>
      </c>
      <c r="F1153">
        <v>2.48</v>
      </c>
      <c r="G1153">
        <v>3.2</v>
      </c>
      <c r="H1153">
        <v>2.3199999999999998</v>
      </c>
      <c r="I1153">
        <v>2.0939999999999999</v>
      </c>
      <c r="J1153">
        <v>2021</v>
      </c>
    </row>
    <row r="1154" spans="1:10" x14ac:dyDescent="0.3">
      <c r="A1154" t="s">
        <v>14</v>
      </c>
      <c r="B1154" t="s">
        <v>317</v>
      </c>
      <c r="C1154" t="s">
        <v>347</v>
      </c>
      <c r="D1154" t="s">
        <v>348</v>
      </c>
      <c r="E1154">
        <v>96.483999999999995</v>
      </c>
      <c r="F1154">
        <v>97.582999999999998</v>
      </c>
      <c r="G1154">
        <v>98.506</v>
      </c>
      <c r="H1154">
        <v>99.462000000000003</v>
      </c>
      <c r="I1154">
        <v>100.399</v>
      </c>
      <c r="J1154">
        <v>2021</v>
      </c>
    </row>
    <row r="1155" spans="1:10" x14ac:dyDescent="0.3">
      <c r="A1155" t="s">
        <v>338</v>
      </c>
      <c r="B1155" t="s">
        <v>341</v>
      </c>
      <c r="C1155" t="s">
        <v>342</v>
      </c>
      <c r="E1155">
        <v>1.363</v>
      </c>
      <c r="F1155">
        <v>-11.318</v>
      </c>
      <c r="G1155">
        <v>7.0119999999999996</v>
      </c>
      <c r="H1155">
        <v>3.9329999999999998</v>
      </c>
      <c r="I1155">
        <v>3</v>
      </c>
      <c r="J1155">
        <v>2022</v>
      </c>
    </row>
    <row r="1156" spans="1:10" x14ac:dyDescent="0.3">
      <c r="A1156" t="s">
        <v>338</v>
      </c>
      <c r="B1156" t="s">
        <v>343</v>
      </c>
      <c r="C1156" t="s">
        <v>344</v>
      </c>
      <c r="D1156" t="s">
        <v>345</v>
      </c>
      <c r="E1156">
        <v>17.134</v>
      </c>
      <c r="F1156">
        <v>15.532</v>
      </c>
      <c r="G1156">
        <v>18.109000000000002</v>
      </c>
      <c r="H1156" t="s">
        <v>401</v>
      </c>
      <c r="I1156" t="s">
        <v>401</v>
      </c>
      <c r="J1156">
        <v>2022</v>
      </c>
    </row>
    <row r="1157" spans="1:10" x14ac:dyDescent="0.3">
      <c r="A1157" t="s">
        <v>338</v>
      </c>
      <c r="B1157" t="s">
        <v>346</v>
      </c>
      <c r="C1157" t="s">
        <v>344</v>
      </c>
      <c r="D1157" t="s">
        <v>339</v>
      </c>
      <c r="E1157">
        <v>3442.75</v>
      </c>
      <c r="F1157">
        <v>3044.74</v>
      </c>
      <c r="G1157">
        <v>3464.38</v>
      </c>
      <c r="H1157" t="s">
        <v>401</v>
      </c>
      <c r="I1157" t="s">
        <v>401</v>
      </c>
      <c r="J1157">
        <v>2022</v>
      </c>
    </row>
    <row r="1158" spans="1:10" x14ac:dyDescent="0.3">
      <c r="A1158" t="s">
        <v>338</v>
      </c>
      <c r="B1158" t="s">
        <v>325</v>
      </c>
      <c r="C1158" t="s">
        <v>342</v>
      </c>
      <c r="E1158">
        <v>1.5569999999999999</v>
      </c>
      <c r="F1158">
        <v>-0.71099999999999997</v>
      </c>
      <c r="G1158">
        <v>1.238</v>
      </c>
      <c r="H1158">
        <v>3.74</v>
      </c>
      <c r="I1158">
        <v>3.3530000000000002</v>
      </c>
      <c r="J1158">
        <v>2022</v>
      </c>
    </row>
    <row r="1159" spans="1:10" x14ac:dyDescent="0.3">
      <c r="A1159" t="s">
        <v>338</v>
      </c>
      <c r="B1159" t="s">
        <v>328</v>
      </c>
      <c r="C1159" t="s">
        <v>329</v>
      </c>
      <c r="E1159">
        <v>25.35</v>
      </c>
      <c r="F1159">
        <v>25.925000000000001</v>
      </c>
      <c r="G1159">
        <v>26.391999999999999</v>
      </c>
      <c r="H1159">
        <v>24.42</v>
      </c>
      <c r="I1159">
        <v>24.17</v>
      </c>
      <c r="J1159">
        <v>2022</v>
      </c>
    </row>
    <row r="1160" spans="1:10" x14ac:dyDescent="0.3">
      <c r="A1160" t="s">
        <v>338</v>
      </c>
      <c r="B1160" t="s">
        <v>317</v>
      </c>
      <c r="C1160" t="s">
        <v>347</v>
      </c>
      <c r="D1160" t="s">
        <v>348</v>
      </c>
      <c r="E1160">
        <v>4.9770000000000003</v>
      </c>
      <c r="F1160">
        <v>5.101</v>
      </c>
      <c r="G1160">
        <v>5.2270000000000003</v>
      </c>
      <c r="H1160">
        <v>5.3550000000000004</v>
      </c>
      <c r="I1160">
        <v>5.4790000000000001</v>
      </c>
      <c r="J1160">
        <v>2022</v>
      </c>
    </row>
    <row r="1161" spans="1:10" x14ac:dyDescent="0.3">
      <c r="A1161" t="s">
        <v>126</v>
      </c>
      <c r="B1161" t="s">
        <v>341</v>
      </c>
      <c r="C1161" t="s">
        <v>342</v>
      </c>
      <c r="E1161">
        <v>2.1</v>
      </c>
      <c r="F1161">
        <v>-8.5</v>
      </c>
      <c r="G1161">
        <v>-1</v>
      </c>
      <c r="H1161">
        <v>1.5</v>
      </c>
      <c r="I1161">
        <v>-0.5</v>
      </c>
      <c r="J1161">
        <v>2022</v>
      </c>
    </row>
    <row r="1162" spans="1:10" x14ac:dyDescent="0.3">
      <c r="A1162" t="s">
        <v>126</v>
      </c>
      <c r="B1162" t="s">
        <v>343</v>
      </c>
      <c r="C1162" t="s">
        <v>344</v>
      </c>
      <c r="D1162" t="s">
        <v>345</v>
      </c>
      <c r="E1162">
        <v>21.888000000000002</v>
      </c>
      <c r="F1162">
        <v>20.22</v>
      </c>
      <c r="G1162">
        <v>19.263000000000002</v>
      </c>
      <c r="H1162">
        <v>23.547999999999998</v>
      </c>
      <c r="I1162">
        <v>21.045000000000002</v>
      </c>
      <c r="J1162">
        <v>2022</v>
      </c>
    </row>
    <row r="1163" spans="1:10" x14ac:dyDescent="0.3">
      <c r="A1163" t="s">
        <v>126</v>
      </c>
      <c r="B1163" t="s">
        <v>346</v>
      </c>
      <c r="C1163" t="s">
        <v>344</v>
      </c>
      <c r="D1163" t="s">
        <v>339</v>
      </c>
      <c r="E1163">
        <v>702.28599999999994</v>
      </c>
      <c r="F1163">
        <v>633.31100000000004</v>
      </c>
      <c r="G1163">
        <v>590.13599999999997</v>
      </c>
      <c r="H1163">
        <v>706.67899999999997</v>
      </c>
      <c r="I1163">
        <v>617.66999999999996</v>
      </c>
      <c r="J1163">
        <v>2022</v>
      </c>
    </row>
    <row r="1164" spans="1:10" x14ac:dyDescent="0.3">
      <c r="A1164" t="s">
        <v>126</v>
      </c>
      <c r="B1164" t="s">
        <v>325</v>
      </c>
      <c r="C1164" t="s">
        <v>342</v>
      </c>
      <c r="E1164">
        <v>15.689</v>
      </c>
      <c r="F1164">
        <v>21.672999999999998</v>
      </c>
      <c r="G1164">
        <v>31.463999999999999</v>
      </c>
      <c r="H1164">
        <v>29.510999999999999</v>
      </c>
      <c r="I1164">
        <v>14.906000000000001</v>
      </c>
      <c r="J1164">
        <v>2022</v>
      </c>
    </row>
    <row r="1165" spans="1:10" x14ac:dyDescent="0.3">
      <c r="A1165" t="s">
        <v>126</v>
      </c>
      <c r="B1165" t="s">
        <v>328</v>
      </c>
      <c r="C1165" t="s">
        <v>329</v>
      </c>
    </row>
    <row r="1166" spans="1:10" x14ac:dyDescent="0.3">
      <c r="A1166" t="s">
        <v>126</v>
      </c>
      <c r="B1166" t="s">
        <v>317</v>
      </c>
      <c r="C1166" t="s">
        <v>347</v>
      </c>
      <c r="D1166" t="s">
        <v>348</v>
      </c>
      <c r="E1166">
        <v>31.166</v>
      </c>
      <c r="F1166">
        <v>31.927</v>
      </c>
      <c r="G1166">
        <v>32.640999999999998</v>
      </c>
      <c r="H1166">
        <v>33.322000000000003</v>
      </c>
      <c r="I1166">
        <v>34.070999999999998</v>
      </c>
      <c r="J1166">
        <v>2022</v>
      </c>
    </row>
    <row r="1167" spans="1:10" x14ac:dyDescent="0.3">
      <c r="A1167" t="s">
        <v>151</v>
      </c>
      <c r="B1167" t="s">
        <v>341</v>
      </c>
      <c r="C1167" t="s">
        <v>342</v>
      </c>
      <c r="E1167">
        <v>1.4410000000000001</v>
      </c>
      <c r="F1167">
        <v>-2.7850000000000001</v>
      </c>
      <c r="G1167">
        <v>4.5990000000000002</v>
      </c>
      <c r="H1167">
        <v>4.7370000000000001</v>
      </c>
      <c r="I1167">
        <v>3.5539999999999998</v>
      </c>
      <c r="J1167">
        <v>2021</v>
      </c>
    </row>
    <row r="1168" spans="1:10" x14ac:dyDescent="0.3">
      <c r="A1168" t="s">
        <v>151</v>
      </c>
      <c r="B1168" t="s">
        <v>343</v>
      </c>
      <c r="C1168" t="s">
        <v>344</v>
      </c>
      <c r="D1168" t="s">
        <v>345</v>
      </c>
      <c r="E1168">
        <v>23.309000000000001</v>
      </c>
      <c r="F1168">
        <v>18.111000000000001</v>
      </c>
      <c r="G1168">
        <v>22.148</v>
      </c>
      <c r="H1168">
        <v>29.742000000000001</v>
      </c>
      <c r="I1168">
        <v>29.536000000000001</v>
      </c>
      <c r="J1168">
        <v>2021</v>
      </c>
    </row>
    <row r="1169" spans="1:10" x14ac:dyDescent="0.3">
      <c r="A1169" t="s">
        <v>151</v>
      </c>
      <c r="B1169" t="s">
        <v>346</v>
      </c>
      <c r="C1169" t="s">
        <v>344</v>
      </c>
      <c r="D1169" t="s">
        <v>339</v>
      </c>
      <c r="E1169">
        <v>1268.1199999999999</v>
      </c>
      <c r="F1169">
        <v>956.83199999999999</v>
      </c>
      <c r="G1169">
        <v>1137.3399999999999</v>
      </c>
      <c r="H1169">
        <v>1485.79</v>
      </c>
      <c r="I1169">
        <v>1435.89</v>
      </c>
      <c r="J1169">
        <v>2019</v>
      </c>
    </row>
    <row r="1170" spans="1:10" x14ac:dyDescent="0.3">
      <c r="A1170" t="s">
        <v>151</v>
      </c>
      <c r="B1170" t="s">
        <v>325</v>
      </c>
      <c r="C1170" t="s">
        <v>342</v>
      </c>
      <c r="E1170">
        <v>9.1509999999999998</v>
      </c>
      <c r="F1170">
        <v>15.733000000000001</v>
      </c>
      <c r="G1170">
        <v>22.021000000000001</v>
      </c>
      <c r="H1170">
        <v>10.993</v>
      </c>
      <c r="I1170">
        <v>10.624000000000001</v>
      </c>
      <c r="J1170">
        <v>2021</v>
      </c>
    </row>
    <row r="1171" spans="1:10" x14ac:dyDescent="0.3">
      <c r="A1171" t="s">
        <v>151</v>
      </c>
      <c r="B1171" t="s">
        <v>328</v>
      </c>
      <c r="C1171" t="s">
        <v>329</v>
      </c>
    </row>
    <row r="1172" spans="1:10" x14ac:dyDescent="0.3">
      <c r="A1172" t="s">
        <v>151</v>
      </c>
      <c r="B1172" t="s">
        <v>317</v>
      </c>
      <c r="C1172" t="s">
        <v>347</v>
      </c>
      <c r="D1172" t="s">
        <v>348</v>
      </c>
      <c r="E1172">
        <v>18.38</v>
      </c>
      <c r="F1172">
        <v>18.928000000000001</v>
      </c>
      <c r="G1172">
        <v>19.472999999999999</v>
      </c>
      <c r="H1172">
        <v>20.018000000000001</v>
      </c>
      <c r="I1172">
        <v>20.57</v>
      </c>
      <c r="J1172">
        <v>2019</v>
      </c>
    </row>
    <row r="1173" spans="1:10" x14ac:dyDescent="0.3">
      <c r="A1173" t="s">
        <v>174</v>
      </c>
      <c r="B1173" t="s">
        <v>341</v>
      </c>
      <c r="C1173" t="s">
        <v>342</v>
      </c>
      <c r="E1173">
        <v>-6.3070000000000004</v>
      </c>
      <c r="F1173">
        <v>-7.782</v>
      </c>
      <c r="G1173">
        <v>8.4269999999999996</v>
      </c>
      <c r="H1173">
        <v>6.2249999999999996</v>
      </c>
      <c r="I1173">
        <v>4.1390000000000002</v>
      </c>
      <c r="J1173">
        <v>2022</v>
      </c>
    </row>
    <row r="1174" spans="1:10" x14ac:dyDescent="0.3">
      <c r="A1174" t="s">
        <v>174</v>
      </c>
      <c r="B1174" t="s">
        <v>343</v>
      </c>
      <c r="C1174" t="s">
        <v>344</v>
      </c>
      <c r="D1174" t="s">
        <v>345</v>
      </c>
      <c r="E1174">
        <v>26.045000000000002</v>
      </c>
      <c r="F1174">
        <v>26.905000000000001</v>
      </c>
      <c r="G1174">
        <v>35.99</v>
      </c>
      <c r="H1174">
        <v>31.49</v>
      </c>
      <c r="I1174">
        <v>32.423999999999999</v>
      </c>
      <c r="J1174">
        <v>2022</v>
      </c>
    </row>
    <row r="1175" spans="1:10" x14ac:dyDescent="0.3">
      <c r="A1175" t="s">
        <v>174</v>
      </c>
      <c r="B1175" t="s">
        <v>346</v>
      </c>
      <c r="C1175" t="s">
        <v>344</v>
      </c>
      <c r="D1175" t="s">
        <v>339</v>
      </c>
      <c r="E1175">
        <v>1747.35</v>
      </c>
      <c r="F1175">
        <v>1771.29</v>
      </c>
      <c r="G1175">
        <v>2323.09</v>
      </c>
      <c r="H1175">
        <v>1990.93</v>
      </c>
      <c r="I1175">
        <v>2005.88</v>
      </c>
      <c r="J1175">
        <v>2017</v>
      </c>
    </row>
    <row r="1176" spans="1:10" x14ac:dyDescent="0.3">
      <c r="A1176" t="s">
        <v>174</v>
      </c>
      <c r="B1176" t="s">
        <v>325</v>
      </c>
      <c r="C1176" t="s">
        <v>342</v>
      </c>
      <c r="E1176">
        <v>255.292</v>
      </c>
      <c r="F1176">
        <v>557.21</v>
      </c>
      <c r="G1176">
        <v>98.546000000000006</v>
      </c>
      <c r="H1176">
        <v>193.399</v>
      </c>
      <c r="I1176">
        <v>314.50099999999998</v>
      </c>
      <c r="J1176">
        <v>2022</v>
      </c>
    </row>
    <row r="1177" spans="1:10" x14ac:dyDescent="0.3">
      <c r="A1177" t="s">
        <v>174</v>
      </c>
      <c r="B1177" t="s">
        <v>328</v>
      </c>
      <c r="C1177" t="s">
        <v>329</v>
      </c>
    </row>
    <row r="1178" spans="1:10" x14ac:dyDescent="0.3">
      <c r="A1178" t="s">
        <v>174</v>
      </c>
      <c r="B1178" t="s">
        <v>317</v>
      </c>
      <c r="C1178" t="s">
        <v>347</v>
      </c>
      <c r="D1178" t="s">
        <v>348</v>
      </c>
      <c r="E1178">
        <v>14.904999999999999</v>
      </c>
      <c r="F1178">
        <v>15.189</v>
      </c>
      <c r="G1178">
        <v>15.492000000000001</v>
      </c>
      <c r="H1178">
        <v>15.817</v>
      </c>
      <c r="I1178">
        <v>16.164000000000001</v>
      </c>
      <c r="J1178">
        <v>2017</v>
      </c>
    </row>
  </sheetData>
  <mergeCells count="1">
    <mergeCell ref="A1:J1"/>
  </mergeCells>
  <phoneticPr fontId="6"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A5098-3997-4E0A-9C3D-FAB536E337F2}">
  <dimension ref="A1:E236"/>
  <sheetViews>
    <sheetView workbookViewId="0">
      <selection activeCell="K19" sqref="K19"/>
    </sheetView>
  </sheetViews>
  <sheetFormatPr defaultRowHeight="14.4" x14ac:dyDescent="0.3"/>
  <cols>
    <col min="1" max="1" width="31.33203125" bestFit="1" customWidth="1"/>
    <col min="2" max="2" width="19.33203125" customWidth="1"/>
    <col min="3" max="3" width="28.88671875" bestFit="1" customWidth="1"/>
    <col min="4" max="4" width="25" bestFit="1" customWidth="1"/>
    <col min="5" max="5" width="31.33203125" bestFit="1" customWidth="1"/>
  </cols>
  <sheetData>
    <row r="1" spans="1:5" x14ac:dyDescent="0.3">
      <c r="A1" s="85" t="s">
        <v>385</v>
      </c>
      <c r="B1" s="85"/>
      <c r="C1" s="85"/>
      <c r="D1" s="85"/>
    </row>
    <row r="2" spans="1:5" x14ac:dyDescent="0.3">
      <c r="A2" t="s">
        <v>322</v>
      </c>
      <c r="B2" t="s">
        <v>386</v>
      </c>
      <c r="C2" t="s">
        <v>387</v>
      </c>
      <c r="D2" t="s">
        <v>388</v>
      </c>
      <c r="E2" t="s">
        <v>413</v>
      </c>
    </row>
    <row r="3" spans="1:5" x14ac:dyDescent="0.3">
      <c r="A3" t="s">
        <v>195</v>
      </c>
      <c r="B3" t="s">
        <v>195</v>
      </c>
      <c r="C3" t="s">
        <v>195</v>
      </c>
      <c r="D3" t="s">
        <v>195</v>
      </c>
      <c r="E3" t="s">
        <v>195</v>
      </c>
    </row>
    <row r="4" spans="1:5" x14ac:dyDescent="0.3">
      <c r="A4" t="s">
        <v>152</v>
      </c>
      <c r="B4" t="s">
        <v>152</v>
      </c>
      <c r="C4" t="s">
        <v>152</v>
      </c>
      <c r="D4" t="s">
        <v>152</v>
      </c>
      <c r="E4" t="s">
        <v>152</v>
      </c>
    </row>
    <row r="5" spans="1:5" x14ac:dyDescent="0.3">
      <c r="A5" t="s">
        <v>76</v>
      </c>
      <c r="B5" t="s">
        <v>76</v>
      </c>
      <c r="C5" t="s">
        <v>76</v>
      </c>
      <c r="D5" t="s">
        <v>76</v>
      </c>
      <c r="E5" t="s">
        <v>76</v>
      </c>
    </row>
    <row r="6" spans="1:5" x14ac:dyDescent="0.3">
      <c r="A6" t="s">
        <v>212</v>
      </c>
      <c r="B6" t="s">
        <v>212</v>
      </c>
      <c r="C6" t="s">
        <v>212</v>
      </c>
      <c r="D6" t="s">
        <v>212</v>
      </c>
      <c r="E6" t="s">
        <v>212</v>
      </c>
    </row>
    <row r="7" spans="1:5" x14ac:dyDescent="0.3">
      <c r="A7" t="s">
        <v>93</v>
      </c>
      <c r="B7" t="s">
        <v>93</v>
      </c>
      <c r="C7" t="s">
        <v>93</v>
      </c>
      <c r="D7" t="s">
        <v>93</v>
      </c>
      <c r="E7" t="s">
        <v>93</v>
      </c>
    </row>
    <row r="8" spans="1:5" x14ac:dyDescent="0.3">
      <c r="A8" t="s">
        <v>183</v>
      </c>
      <c r="B8" t="s">
        <v>183</v>
      </c>
      <c r="C8" t="s">
        <v>183</v>
      </c>
      <c r="D8" t="s">
        <v>183</v>
      </c>
      <c r="E8" t="s">
        <v>183</v>
      </c>
    </row>
    <row r="9" spans="1:5" x14ac:dyDescent="0.3">
      <c r="A9" t="s">
        <v>106</v>
      </c>
      <c r="B9" t="s">
        <v>238</v>
      </c>
      <c r="C9" t="s">
        <v>106</v>
      </c>
      <c r="D9" t="s">
        <v>287</v>
      </c>
      <c r="E9" t="s">
        <v>106</v>
      </c>
    </row>
    <row r="10" spans="1:5" x14ac:dyDescent="0.3">
      <c r="A10" t="s">
        <v>44</v>
      </c>
      <c r="B10" t="s">
        <v>44</v>
      </c>
      <c r="C10" t="s">
        <v>44</v>
      </c>
      <c r="D10" t="s">
        <v>44</v>
      </c>
      <c r="E10" t="s">
        <v>44</v>
      </c>
    </row>
    <row r="11" spans="1:5" x14ac:dyDescent="0.3">
      <c r="A11" t="s">
        <v>150</v>
      </c>
      <c r="B11" t="s">
        <v>150</v>
      </c>
      <c r="C11" t="s">
        <v>150</v>
      </c>
      <c r="D11" t="s">
        <v>150</v>
      </c>
      <c r="E11" t="s">
        <v>150</v>
      </c>
    </row>
    <row r="12" spans="1:5" x14ac:dyDescent="0.3">
      <c r="A12" t="s">
        <v>113</v>
      </c>
      <c r="B12" t="s">
        <v>113</v>
      </c>
      <c r="C12" t="s">
        <v>113</v>
      </c>
      <c r="D12" t="s">
        <v>113</v>
      </c>
      <c r="E12" t="s">
        <v>113</v>
      </c>
    </row>
    <row r="13" spans="1:5" x14ac:dyDescent="0.3">
      <c r="A13" t="s">
        <v>28</v>
      </c>
      <c r="B13" t="s">
        <v>28</v>
      </c>
      <c r="C13" t="s">
        <v>28</v>
      </c>
      <c r="D13" t="s">
        <v>28</v>
      </c>
      <c r="E13" t="s">
        <v>28</v>
      </c>
    </row>
    <row r="14" spans="1:5" x14ac:dyDescent="0.3">
      <c r="A14" t="s">
        <v>40</v>
      </c>
      <c r="B14" t="s">
        <v>40</v>
      </c>
      <c r="C14" t="s">
        <v>40</v>
      </c>
      <c r="D14" t="s">
        <v>40</v>
      </c>
      <c r="E14" t="s">
        <v>40</v>
      </c>
    </row>
    <row r="15" spans="1:5" x14ac:dyDescent="0.3">
      <c r="A15" t="s">
        <v>133</v>
      </c>
      <c r="B15" t="s">
        <v>133</v>
      </c>
      <c r="C15" t="s">
        <v>133</v>
      </c>
      <c r="D15" t="s">
        <v>133</v>
      </c>
      <c r="E15" t="s">
        <v>133</v>
      </c>
    </row>
    <row r="16" spans="1:5" x14ac:dyDescent="0.3">
      <c r="A16" t="s">
        <v>67</v>
      </c>
      <c r="B16" t="s">
        <v>67</v>
      </c>
      <c r="C16" t="s">
        <v>67</v>
      </c>
      <c r="D16" t="s">
        <v>67</v>
      </c>
      <c r="E16" t="s">
        <v>402</v>
      </c>
    </row>
    <row r="17" spans="1:5" x14ac:dyDescent="0.3">
      <c r="A17" t="s">
        <v>86</v>
      </c>
      <c r="B17" t="s">
        <v>86</v>
      </c>
      <c r="C17" t="s">
        <v>86</v>
      </c>
      <c r="D17" t="s">
        <v>86</v>
      </c>
      <c r="E17" t="s">
        <v>86</v>
      </c>
    </row>
    <row r="18" spans="1:5" x14ac:dyDescent="0.3">
      <c r="A18" t="s">
        <v>51</v>
      </c>
      <c r="B18" t="s">
        <v>51</v>
      </c>
      <c r="C18" t="s">
        <v>51</v>
      </c>
      <c r="D18" t="s">
        <v>51</v>
      </c>
      <c r="E18" t="s">
        <v>51</v>
      </c>
    </row>
    <row r="19" spans="1:5" x14ac:dyDescent="0.3">
      <c r="A19" t="s">
        <v>110</v>
      </c>
      <c r="B19" t="s">
        <v>110</v>
      </c>
      <c r="C19" t="s">
        <v>110</v>
      </c>
      <c r="D19" t="s">
        <v>110</v>
      </c>
      <c r="E19" t="s">
        <v>110</v>
      </c>
    </row>
    <row r="20" spans="1:5" x14ac:dyDescent="0.3">
      <c r="A20" t="s">
        <v>155</v>
      </c>
      <c r="B20" t="s">
        <v>155</v>
      </c>
      <c r="C20" t="s">
        <v>155</v>
      </c>
      <c r="D20" t="s">
        <v>155</v>
      </c>
      <c r="E20" t="s">
        <v>155</v>
      </c>
    </row>
    <row r="21" spans="1:5" x14ac:dyDescent="0.3">
      <c r="A21" t="s">
        <v>26</v>
      </c>
      <c r="B21" t="s">
        <v>26</v>
      </c>
      <c r="C21" t="s">
        <v>26</v>
      </c>
      <c r="D21" t="s">
        <v>26</v>
      </c>
      <c r="E21" t="s">
        <v>26</v>
      </c>
    </row>
    <row r="22" spans="1:5" x14ac:dyDescent="0.3">
      <c r="A22" t="s">
        <v>114</v>
      </c>
      <c r="B22" t="s">
        <v>114</v>
      </c>
      <c r="C22" t="s">
        <v>114</v>
      </c>
      <c r="D22" t="s">
        <v>114</v>
      </c>
      <c r="E22" t="s">
        <v>114</v>
      </c>
    </row>
    <row r="23" spans="1:5" x14ac:dyDescent="0.3">
      <c r="A23" t="s">
        <v>145</v>
      </c>
      <c r="B23" t="s">
        <v>145</v>
      </c>
      <c r="C23" t="s">
        <v>145</v>
      </c>
      <c r="D23" t="s">
        <v>145</v>
      </c>
      <c r="E23" t="s">
        <v>145</v>
      </c>
    </row>
    <row r="24" spans="1:5" x14ac:dyDescent="0.3">
      <c r="A24" t="s">
        <v>116</v>
      </c>
      <c r="B24" t="s">
        <v>116</v>
      </c>
      <c r="C24" t="s">
        <v>116</v>
      </c>
      <c r="D24" t="s">
        <v>116</v>
      </c>
      <c r="E24" t="s">
        <v>116</v>
      </c>
    </row>
    <row r="25" spans="1:5" x14ac:dyDescent="0.3">
      <c r="A25" t="s">
        <v>219</v>
      </c>
      <c r="B25" t="s">
        <v>219</v>
      </c>
      <c r="C25" t="s">
        <v>219</v>
      </c>
      <c r="D25" t="s">
        <v>219</v>
      </c>
      <c r="E25" t="s">
        <v>219</v>
      </c>
    </row>
    <row r="26" spans="1:5" x14ac:dyDescent="0.3">
      <c r="A26" t="s">
        <v>104</v>
      </c>
      <c r="B26" t="s">
        <v>104</v>
      </c>
      <c r="C26" t="s">
        <v>104</v>
      </c>
      <c r="D26" t="s">
        <v>104</v>
      </c>
      <c r="E26" t="s">
        <v>104</v>
      </c>
    </row>
    <row r="27" spans="1:5" x14ac:dyDescent="0.3">
      <c r="A27" t="s">
        <v>159</v>
      </c>
      <c r="B27" t="s">
        <v>239</v>
      </c>
      <c r="C27" t="s">
        <v>159</v>
      </c>
      <c r="D27" t="s">
        <v>288</v>
      </c>
      <c r="E27" t="s">
        <v>159</v>
      </c>
    </row>
    <row r="28" spans="1:5" x14ac:dyDescent="0.3">
      <c r="A28" t="s">
        <v>121</v>
      </c>
      <c r="B28" t="s">
        <v>121</v>
      </c>
      <c r="C28" t="s">
        <v>121</v>
      </c>
      <c r="D28" t="s">
        <v>121</v>
      </c>
      <c r="E28" t="s">
        <v>121</v>
      </c>
    </row>
    <row r="29" spans="1:5" x14ac:dyDescent="0.3">
      <c r="A29" t="s">
        <v>22</v>
      </c>
      <c r="B29" t="s">
        <v>22</v>
      </c>
      <c r="C29" t="s">
        <v>22</v>
      </c>
      <c r="D29" t="s">
        <v>22</v>
      </c>
      <c r="E29" t="s">
        <v>22</v>
      </c>
    </row>
    <row r="30" spans="1:5" x14ac:dyDescent="0.3">
      <c r="A30" t="s">
        <v>218</v>
      </c>
      <c r="B30" t="s">
        <v>218</v>
      </c>
      <c r="C30" t="s">
        <v>218</v>
      </c>
      <c r="D30" t="s">
        <v>218</v>
      </c>
      <c r="E30" t="s">
        <v>218</v>
      </c>
    </row>
    <row r="31" spans="1:5" x14ac:dyDescent="0.3">
      <c r="A31" t="s">
        <v>119</v>
      </c>
      <c r="B31" t="s">
        <v>119</v>
      </c>
      <c r="C31" t="s">
        <v>119</v>
      </c>
      <c r="D31" t="s">
        <v>119</v>
      </c>
      <c r="E31" t="s">
        <v>119</v>
      </c>
    </row>
    <row r="32" spans="1:5" x14ac:dyDescent="0.3">
      <c r="A32" t="s">
        <v>158</v>
      </c>
      <c r="B32" t="s">
        <v>158</v>
      </c>
      <c r="C32" t="s">
        <v>158</v>
      </c>
      <c r="D32" t="s">
        <v>158</v>
      </c>
      <c r="E32" t="s">
        <v>330</v>
      </c>
    </row>
    <row r="33" spans="1:5" x14ac:dyDescent="0.3">
      <c r="A33" t="s">
        <v>94</v>
      </c>
      <c r="B33" t="s">
        <v>94</v>
      </c>
      <c r="C33" t="s">
        <v>94</v>
      </c>
      <c r="D33" t="s">
        <v>94</v>
      </c>
      <c r="E33" t="s">
        <v>94</v>
      </c>
    </row>
    <row r="34" spans="1:5" x14ac:dyDescent="0.3">
      <c r="A34" t="s">
        <v>187</v>
      </c>
      <c r="B34" t="s">
        <v>240</v>
      </c>
      <c r="C34" t="s">
        <v>187</v>
      </c>
      <c r="D34" t="s">
        <v>187</v>
      </c>
      <c r="E34" t="s">
        <v>187</v>
      </c>
    </row>
    <row r="35" spans="1:5" x14ac:dyDescent="0.3">
      <c r="A35" t="s">
        <v>103</v>
      </c>
      <c r="B35" t="s">
        <v>103</v>
      </c>
      <c r="C35" t="s">
        <v>290</v>
      </c>
      <c r="D35" t="s">
        <v>290</v>
      </c>
      <c r="E35" t="s">
        <v>333</v>
      </c>
    </row>
    <row r="36" spans="1:5" x14ac:dyDescent="0.3">
      <c r="A36" t="s">
        <v>213</v>
      </c>
      <c r="B36" t="s">
        <v>213</v>
      </c>
      <c r="C36" t="s">
        <v>213</v>
      </c>
      <c r="D36" t="s">
        <v>213</v>
      </c>
      <c r="E36" t="s">
        <v>213</v>
      </c>
    </row>
    <row r="37" spans="1:5" x14ac:dyDescent="0.3">
      <c r="A37" t="s">
        <v>52</v>
      </c>
      <c r="B37" t="s">
        <v>241</v>
      </c>
      <c r="C37" t="s">
        <v>52</v>
      </c>
      <c r="D37" t="s">
        <v>52</v>
      </c>
      <c r="E37" t="s">
        <v>52</v>
      </c>
    </row>
    <row r="38" spans="1:5" x14ac:dyDescent="0.3">
      <c r="A38" t="s">
        <v>143</v>
      </c>
      <c r="B38" t="s">
        <v>143</v>
      </c>
      <c r="C38" t="s">
        <v>143</v>
      </c>
      <c r="D38" t="s">
        <v>143</v>
      </c>
      <c r="E38" t="s">
        <v>143</v>
      </c>
    </row>
    <row r="39" spans="1:5" x14ac:dyDescent="0.3">
      <c r="A39" t="s">
        <v>7</v>
      </c>
      <c r="B39" t="s">
        <v>7</v>
      </c>
      <c r="C39" t="s">
        <v>7</v>
      </c>
      <c r="D39" t="s">
        <v>7</v>
      </c>
      <c r="E39" t="s">
        <v>7</v>
      </c>
    </row>
    <row r="40" spans="1:5" x14ac:dyDescent="0.3">
      <c r="A40" t="s">
        <v>205</v>
      </c>
      <c r="B40" t="s">
        <v>205</v>
      </c>
      <c r="C40" t="s">
        <v>291</v>
      </c>
      <c r="D40" t="s">
        <v>291</v>
      </c>
      <c r="E40" t="s">
        <v>291</v>
      </c>
    </row>
    <row r="41" spans="1:5" x14ac:dyDescent="0.3">
      <c r="A41" t="s">
        <v>99</v>
      </c>
      <c r="B41" t="s">
        <v>99</v>
      </c>
      <c r="C41" t="s">
        <v>99</v>
      </c>
      <c r="D41" t="s">
        <v>99</v>
      </c>
      <c r="E41" t="s">
        <v>99</v>
      </c>
    </row>
    <row r="42" spans="1:5" x14ac:dyDescent="0.3">
      <c r="A42" t="s">
        <v>203</v>
      </c>
      <c r="B42" t="s">
        <v>203</v>
      </c>
      <c r="C42" t="s">
        <v>203</v>
      </c>
      <c r="D42" t="s">
        <v>203</v>
      </c>
      <c r="E42" t="s">
        <v>203</v>
      </c>
    </row>
    <row r="43" spans="1:5" x14ac:dyDescent="0.3">
      <c r="A43" t="s">
        <v>186</v>
      </c>
      <c r="B43" t="s">
        <v>186</v>
      </c>
      <c r="C43" t="s">
        <v>186</v>
      </c>
      <c r="D43" t="s">
        <v>186</v>
      </c>
      <c r="E43" t="s">
        <v>186</v>
      </c>
    </row>
    <row r="44" spans="1:5" x14ac:dyDescent="0.3">
      <c r="A44" t="s">
        <v>31</v>
      </c>
      <c r="B44" t="s">
        <v>31</v>
      </c>
      <c r="C44" t="s">
        <v>31</v>
      </c>
      <c r="D44" t="s">
        <v>31</v>
      </c>
      <c r="E44" t="s">
        <v>31</v>
      </c>
    </row>
    <row r="45" spans="1:5" x14ac:dyDescent="0.3">
      <c r="A45" t="s">
        <v>9</v>
      </c>
      <c r="B45" t="s">
        <v>9</v>
      </c>
      <c r="C45" t="s">
        <v>9</v>
      </c>
      <c r="D45" t="s">
        <v>9</v>
      </c>
      <c r="E45" t="s">
        <v>9</v>
      </c>
    </row>
    <row r="46" spans="1:5" x14ac:dyDescent="0.3">
      <c r="A46" t="s">
        <v>228</v>
      </c>
      <c r="B46" t="s">
        <v>228</v>
      </c>
      <c r="C46" t="s">
        <v>228</v>
      </c>
      <c r="D46" t="s">
        <v>228</v>
      </c>
      <c r="E46" t="s">
        <v>228</v>
      </c>
    </row>
    <row r="47" spans="1:5" x14ac:dyDescent="0.3">
      <c r="A47" t="s">
        <v>226</v>
      </c>
      <c r="B47" t="s">
        <v>226</v>
      </c>
      <c r="C47" t="s">
        <v>226</v>
      </c>
      <c r="D47" t="s">
        <v>226</v>
      </c>
      <c r="E47" t="s">
        <v>226</v>
      </c>
    </row>
    <row r="48" spans="1:5" x14ac:dyDescent="0.3">
      <c r="A48" t="s">
        <v>30</v>
      </c>
      <c r="B48" t="s">
        <v>30</v>
      </c>
      <c r="C48" t="s">
        <v>30</v>
      </c>
      <c r="D48" t="s">
        <v>30</v>
      </c>
      <c r="E48" t="s">
        <v>30</v>
      </c>
    </row>
    <row r="49" spans="1:5" x14ac:dyDescent="0.3">
      <c r="A49" t="s">
        <v>216</v>
      </c>
      <c r="B49" t="s">
        <v>216</v>
      </c>
      <c r="C49" t="s">
        <v>216</v>
      </c>
      <c r="D49" t="s">
        <v>216</v>
      </c>
      <c r="E49" t="s">
        <v>216</v>
      </c>
    </row>
    <row r="50" spans="1:5" x14ac:dyDescent="0.3">
      <c r="A50" t="s">
        <v>141</v>
      </c>
      <c r="B50" t="s">
        <v>141</v>
      </c>
      <c r="C50" t="s">
        <v>292</v>
      </c>
      <c r="D50" t="s">
        <v>292</v>
      </c>
      <c r="E50" t="s">
        <v>259</v>
      </c>
    </row>
    <row r="51" spans="1:5" x14ac:dyDescent="0.3">
      <c r="A51" t="s">
        <v>217</v>
      </c>
      <c r="B51" t="s">
        <v>217</v>
      </c>
      <c r="C51" t="s">
        <v>217</v>
      </c>
      <c r="D51" t="s">
        <v>217</v>
      </c>
      <c r="E51" t="s">
        <v>217</v>
      </c>
    </row>
    <row r="52" spans="1:5" x14ac:dyDescent="0.3">
      <c r="A52" t="s">
        <v>47</v>
      </c>
      <c r="B52" t="s">
        <v>47</v>
      </c>
      <c r="C52" t="s">
        <v>47</v>
      </c>
      <c r="D52" t="s">
        <v>47</v>
      </c>
      <c r="E52" t="s">
        <v>47</v>
      </c>
    </row>
    <row r="53" spans="1:5" x14ac:dyDescent="0.3">
      <c r="A53" t="s">
        <v>98</v>
      </c>
      <c r="B53" t="s">
        <v>242</v>
      </c>
      <c r="C53" t="s">
        <v>294</v>
      </c>
      <c r="D53" t="s">
        <v>294</v>
      </c>
      <c r="E53" t="s">
        <v>98</v>
      </c>
    </row>
    <row r="54" spans="1:5" x14ac:dyDescent="0.3">
      <c r="A54" t="s">
        <v>88</v>
      </c>
      <c r="B54" t="s">
        <v>88</v>
      </c>
      <c r="C54" t="s">
        <v>88</v>
      </c>
      <c r="D54" t="s">
        <v>88</v>
      </c>
      <c r="E54" t="s">
        <v>88</v>
      </c>
    </row>
    <row r="55" spans="1:5" x14ac:dyDescent="0.3">
      <c r="A55" t="s">
        <v>131</v>
      </c>
      <c r="B55" t="s">
        <v>131</v>
      </c>
      <c r="C55" t="s">
        <v>131</v>
      </c>
      <c r="D55" t="s">
        <v>131</v>
      </c>
      <c r="E55" t="s">
        <v>131</v>
      </c>
    </row>
    <row r="56" spans="1:5" x14ac:dyDescent="0.3">
      <c r="A56" t="s">
        <v>118</v>
      </c>
      <c r="B56" t="s">
        <v>118</v>
      </c>
      <c r="C56" t="s">
        <v>118</v>
      </c>
      <c r="D56" t="s">
        <v>118</v>
      </c>
      <c r="E56" t="s">
        <v>118</v>
      </c>
    </row>
    <row r="57" spans="1:5" x14ac:dyDescent="0.3">
      <c r="A57" t="s">
        <v>161</v>
      </c>
      <c r="B57" t="s">
        <v>161</v>
      </c>
      <c r="C57" t="s">
        <v>161</v>
      </c>
      <c r="D57" t="s">
        <v>161</v>
      </c>
      <c r="E57" t="s">
        <v>161</v>
      </c>
    </row>
    <row r="58" spans="1:5" x14ac:dyDescent="0.3">
      <c r="A58" t="s">
        <v>56</v>
      </c>
      <c r="B58" t="s">
        <v>56</v>
      </c>
      <c r="C58" t="s">
        <v>56</v>
      </c>
      <c r="D58" t="s">
        <v>56</v>
      </c>
      <c r="E58" t="s">
        <v>56</v>
      </c>
    </row>
    <row r="59" spans="1:5" x14ac:dyDescent="0.3">
      <c r="A59" t="s">
        <v>140</v>
      </c>
      <c r="B59" t="s">
        <v>389</v>
      </c>
      <c r="C59" t="s">
        <v>293</v>
      </c>
      <c r="D59" t="s">
        <v>293</v>
      </c>
      <c r="E59" t="s">
        <v>403</v>
      </c>
    </row>
    <row r="60" spans="1:5" x14ac:dyDescent="0.3">
      <c r="A60" t="s">
        <v>46</v>
      </c>
      <c r="B60" t="s">
        <v>46</v>
      </c>
      <c r="C60" t="s">
        <v>46</v>
      </c>
      <c r="D60" t="s">
        <v>46</v>
      </c>
      <c r="E60" t="s">
        <v>46</v>
      </c>
    </row>
    <row r="61" spans="1:5" x14ac:dyDescent="0.3">
      <c r="A61" t="s">
        <v>156</v>
      </c>
      <c r="B61" t="s">
        <v>156</v>
      </c>
      <c r="C61" t="s">
        <v>156</v>
      </c>
      <c r="D61" t="s">
        <v>156</v>
      </c>
      <c r="E61" t="s">
        <v>156</v>
      </c>
    </row>
    <row r="62" spans="1:5" x14ac:dyDescent="0.3">
      <c r="A62" t="s">
        <v>160</v>
      </c>
      <c r="B62" t="s">
        <v>160</v>
      </c>
      <c r="C62" t="s">
        <v>160</v>
      </c>
      <c r="D62" t="s">
        <v>160</v>
      </c>
      <c r="E62" t="s">
        <v>160</v>
      </c>
    </row>
    <row r="63" spans="1:5" x14ac:dyDescent="0.3">
      <c r="A63" t="s">
        <v>43</v>
      </c>
      <c r="B63" t="s">
        <v>43</v>
      </c>
      <c r="C63" t="s">
        <v>43</v>
      </c>
      <c r="D63" t="s">
        <v>43</v>
      </c>
      <c r="E63" t="s">
        <v>43</v>
      </c>
    </row>
    <row r="64" spans="1:5" x14ac:dyDescent="0.3">
      <c r="A64" t="s">
        <v>199</v>
      </c>
      <c r="B64" t="s">
        <v>199</v>
      </c>
      <c r="C64" t="s">
        <v>307</v>
      </c>
      <c r="D64" t="s">
        <v>307</v>
      </c>
      <c r="E64" t="s">
        <v>307</v>
      </c>
    </row>
    <row r="65" spans="1:5" x14ac:dyDescent="0.3">
      <c r="A65" t="s">
        <v>45</v>
      </c>
      <c r="B65" t="s">
        <v>45</v>
      </c>
      <c r="C65" t="s">
        <v>45</v>
      </c>
      <c r="D65" t="s">
        <v>45</v>
      </c>
      <c r="E65" t="s">
        <v>45</v>
      </c>
    </row>
    <row r="66" spans="1:5" x14ac:dyDescent="0.3">
      <c r="A66" t="s">
        <v>60</v>
      </c>
      <c r="B66" t="s">
        <v>60</v>
      </c>
      <c r="C66" t="s">
        <v>60</v>
      </c>
      <c r="D66" t="s">
        <v>60</v>
      </c>
      <c r="E66" t="s">
        <v>60</v>
      </c>
    </row>
    <row r="67" spans="1:5" x14ac:dyDescent="0.3">
      <c r="A67" t="s">
        <v>66</v>
      </c>
      <c r="B67" t="s">
        <v>66</v>
      </c>
      <c r="C67" t="s">
        <v>66</v>
      </c>
      <c r="D67" t="s">
        <v>66</v>
      </c>
      <c r="E67" t="s">
        <v>66</v>
      </c>
    </row>
    <row r="68" spans="1:5" x14ac:dyDescent="0.3">
      <c r="A68" t="s">
        <v>146</v>
      </c>
      <c r="B68" t="s">
        <v>146</v>
      </c>
      <c r="C68" t="s">
        <v>146</v>
      </c>
      <c r="D68" t="s">
        <v>146</v>
      </c>
      <c r="E68" t="s">
        <v>146</v>
      </c>
    </row>
    <row r="69" spans="1:5" x14ac:dyDescent="0.3">
      <c r="A69" t="s">
        <v>198</v>
      </c>
      <c r="B69" t="s">
        <v>198</v>
      </c>
      <c r="C69" t="s">
        <v>198</v>
      </c>
      <c r="D69" t="s">
        <v>198</v>
      </c>
      <c r="E69" t="s">
        <v>198</v>
      </c>
    </row>
    <row r="70" spans="1:5" x14ac:dyDescent="0.3">
      <c r="A70" t="s">
        <v>96</v>
      </c>
      <c r="B70" t="s">
        <v>96</v>
      </c>
      <c r="C70" t="s">
        <v>96</v>
      </c>
      <c r="D70" t="s">
        <v>96</v>
      </c>
      <c r="E70" t="s">
        <v>96</v>
      </c>
    </row>
    <row r="71" spans="1:5" x14ac:dyDescent="0.3">
      <c r="A71" t="s">
        <v>95</v>
      </c>
      <c r="B71" t="s">
        <v>95</v>
      </c>
      <c r="C71" t="s">
        <v>95</v>
      </c>
      <c r="D71" t="s">
        <v>95</v>
      </c>
      <c r="E71" t="s">
        <v>95</v>
      </c>
    </row>
    <row r="72" spans="1:5" x14ac:dyDescent="0.3">
      <c r="A72" t="s">
        <v>200</v>
      </c>
      <c r="B72" t="s">
        <v>295</v>
      </c>
      <c r="C72" t="s">
        <v>295</v>
      </c>
      <c r="D72" t="s">
        <v>295</v>
      </c>
      <c r="E72" t="s">
        <v>295</v>
      </c>
    </row>
    <row r="73" spans="1:5" x14ac:dyDescent="0.3">
      <c r="A73" t="s">
        <v>154</v>
      </c>
      <c r="B73" t="s">
        <v>154</v>
      </c>
      <c r="C73" t="s">
        <v>154</v>
      </c>
      <c r="D73" t="s">
        <v>154</v>
      </c>
      <c r="E73" t="s">
        <v>154</v>
      </c>
    </row>
    <row r="74" spans="1:5" x14ac:dyDescent="0.3">
      <c r="A74" t="s">
        <v>135</v>
      </c>
      <c r="B74" t="s">
        <v>135</v>
      </c>
      <c r="C74" t="s">
        <v>135</v>
      </c>
      <c r="D74" t="s">
        <v>135</v>
      </c>
      <c r="E74" t="s">
        <v>135</v>
      </c>
    </row>
    <row r="75" spans="1:5" x14ac:dyDescent="0.3">
      <c r="A75" t="s">
        <v>55</v>
      </c>
      <c r="B75" t="s">
        <v>55</v>
      </c>
      <c r="C75" t="s">
        <v>55</v>
      </c>
      <c r="D75" t="s">
        <v>55</v>
      </c>
      <c r="E75" t="s">
        <v>55</v>
      </c>
    </row>
    <row r="76" spans="1:5" x14ac:dyDescent="0.3">
      <c r="A76" t="s">
        <v>18</v>
      </c>
      <c r="B76" t="s">
        <v>18</v>
      </c>
      <c r="C76" t="s">
        <v>18</v>
      </c>
      <c r="D76" t="s">
        <v>18</v>
      </c>
      <c r="E76" t="s">
        <v>18</v>
      </c>
    </row>
    <row r="77" spans="1:5" x14ac:dyDescent="0.3">
      <c r="A77" t="s">
        <v>147</v>
      </c>
      <c r="B77" t="s">
        <v>147</v>
      </c>
      <c r="C77" t="s">
        <v>147</v>
      </c>
      <c r="D77" t="s">
        <v>147</v>
      </c>
      <c r="E77" t="s">
        <v>147</v>
      </c>
    </row>
    <row r="78" spans="1:5" x14ac:dyDescent="0.3">
      <c r="A78" t="s">
        <v>164</v>
      </c>
      <c r="B78" t="s">
        <v>164</v>
      </c>
      <c r="C78" t="s">
        <v>164</v>
      </c>
      <c r="D78" t="s">
        <v>164</v>
      </c>
      <c r="E78" t="s">
        <v>164</v>
      </c>
    </row>
    <row r="79" spans="1:5" x14ac:dyDescent="0.3">
      <c r="A79" t="s">
        <v>296</v>
      </c>
      <c r="B79" t="s">
        <v>296</v>
      </c>
      <c r="C79" t="s">
        <v>296</v>
      </c>
      <c r="D79" t="s">
        <v>296</v>
      </c>
      <c r="E79" t="s">
        <v>296</v>
      </c>
    </row>
    <row r="80" spans="1:5" x14ac:dyDescent="0.3">
      <c r="A80" t="s">
        <v>134</v>
      </c>
      <c r="B80" t="s">
        <v>134</v>
      </c>
      <c r="C80" t="s">
        <v>134</v>
      </c>
      <c r="D80" t="s">
        <v>134</v>
      </c>
      <c r="E80" t="s">
        <v>134</v>
      </c>
    </row>
    <row r="81" spans="1:5" x14ac:dyDescent="0.3">
      <c r="A81" t="s">
        <v>189</v>
      </c>
      <c r="B81" t="s">
        <v>189</v>
      </c>
      <c r="C81" t="s">
        <v>189</v>
      </c>
      <c r="D81" t="s">
        <v>189</v>
      </c>
      <c r="E81" t="s">
        <v>404</v>
      </c>
    </row>
    <row r="82" spans="1:5" x14ac:dyDescent="0.3">
      <c r="A82" t="s">
        <v>225</v>
      </c>
      <c r="B82" t="s">
        <v>297</v>
      </c>
      <c r="C82" t="s">
        <v>297</v>
      </c>
      <c r="D82" t="s">
        <v>297</v>
      </c>
      <c r="E82" t="s">
        <v>297</v>
      </c>
    </row>
    <row r="83" spans="1:5" x14ac:dyDescent="0.3">
      <c r="A83" t="s">
        <v>97</v>
      </c>
      <c r="B83" t="s">
        <v>97</v>
      </c>
      <c r="C83" t="s">
        <v>97</v>
      </c>
      <c r="D83" t="s">
        <v>97</v>
      </c>
      <c r="E83" t="s">
        <v>97</v>
      </c>
    </row>
    <row r="84" spans="1:5" x14ac:dyDescent="0.3">
      <c r="A84" t="s">
        <v>11</v>
      </c>
      <c r="B84" t="s">
        <v>11</v>
      </c>
      <c r="C84" t="s">
        <v>11</v>
      </c>
      <c r="D84" t="s">
        <v>11</v>
      </c>
      <c r="E84" t="s">
        <v>11</v>
      </c>
    </row>
    <row r="85" spans="1:5" x14ac:dyDescent="0.3">
      <c r="A85" t="s">
        <v>81</v>
      </c>
      <c r="B85" t="s">
        <v>81</v>
      </c>
      <c r="C85" t="s">
        <v>81</v>
      </c>
      <c r="D85" t="s">
        <v>81</v>
      </c>
      <c r="E85" t="s">
        <v>81</v>
      </c>
    </row>
    <row r="86" spans="1:5" x14ac:dyDescent="0.3">
      <c r="A86" t="s">
        <v>163</v>
      </c>
      <c r="B86" t="s">
        <v>163</v>
      </c>
      <c r="C86" t="s">
        <v>163</v>
      </c>
      <c r="D86" t="s">
        <v>163</v>
      </c>
      <c r="E86" t="s">
        <v>163</v>
      </c>
    </row>
    <row r="87" spans="1:5" x14ac:dyDescent="0.3">
      <c r="A87" t="s">
        <v>75</v>
      </c>
      <c r="B87" t="s">
        <v>75</v>
      </c>
      <c r="C87" t="s">
        <v>75</v>
      </c>
      <c r="D87" t="s">
        <v>75</v>
      </c>
      <c r="E87" t="s">
        <v>75</v>
      </c>
    </row>
    <row r="88" spans="1:5" x14ac:dyDescent="0.3">
      <c r="A88" t="s">
        <v>196</v>
      </c>
      <c r="B88" t="s">
        <v>196</v>
      </c>
      <c r="C88" t="s">
        <v>196</v>
      </c>
      <c r="D88" t="s">
        <v>196</v>
      </c>
      <c r="E88" t="s">
        <v>196</v>
      </c>
    </row>
    <row r="89" spans="1:5" x14ac:dyDescent="0.3">
      <c r="A89" t="s">
        <v>162</v>
      </c>
      <c r="B89" t="s">
        <v>162</v>
      </c>
      <c r="C89" t="s">
        <v>162</v>
      </c>
      <c r="D89" t="s">
        <v>162</v>
      </c>
      <c r="E89" t="s">
        <v>162</v>
      </c>
    </row>
    <row r="90" spans="1:5" x14ac:dyDescent="0.3">
      <c r="A90" t="s">
        <v>122</v>
      </c>
      <c r="B90" t="s">
        <v>122</v>
      </c>
      <c r="C90" t="s">
        <v>122</v>
      </c>
      <c r="D90" t="s">
        <v>122</v>
      </c>
      <c r="E90" t="s">
        <v>122</v>
      </c>
    </row>
    <row r="91" spans="1:5" x14ac:dyDescent="0.3">
      <c r="A91" t="s">
        <v>49</v>
      </c>
      <c r="B91" t="s">
        <v>49</v>
      </c>
      <c r="C91" t="s">
        <v>49</v>
      </c>
      <c r="D91" t="s">
        <v>49</v>
      </c>
      <c r="E91" t="s">
        <v>49</v>
      </c>
    </row>
    <row r="92" spans="1:5" x14ac:dyDescent="0.3">
      <c r="A92" t="s">
        <v>173</v>
      </c>
      <c r="B92" t="s">
        <v>173</v>
      </c>
      <c r="C92" t="s">
        <v>173</v>
      </c>
      <c r="D92" t="s">
        <v>173</v>
      </c>
      <c r="E92" t="s">
        <v>173</v>
      </c>
    </row>
    <row r="93" spans="1:5" x14ac:dyDescent="0.3">
      <c r="A93" t="s">
        <v>227</v>
      </c>
      <c r="C93" t="s">
        <v>263</v>
      </c>
      <c r="D93" t="s">
        <v>263</v>
      </c>
      <c r="E93" t="s">
        <v>263</v>
      </c>
    </row>
    <row r="94" spans="1:5" x14ac:dyDescent="0.3">
      <c r="A94" t="s">
        <v>78</v>
      </c>
      <c r="B94" t="s">
        <v>78</v>
      </c>
      <c r="C94" t="s">
        <v>78</v>
      </c>
      <c r="D94" t="s">
        <v>78</v>
      </c>
      <c r="E94" t="s">
        <v>78</v>
      </c>
    </row>
    <row r="95" spans="1:5" x14ac:dyDescent="0.3">
      <c r="A95" t="s">
        <v>90</v>
      </c>
      <c r="B95" t="s">
        <v>90</v>
      </c>
      <c r="C95" t="s">
        <v>90</v>
      </c>
      <c r="D95" t="s">
        <v>90</v>
      </c>
      <c r="E95" t="s">
        <v>90</v>
      </c>
    </row>
    <row r="96" spans="1:5" x14ac:dyDescent="0.3">
      <c r="A96" t="s">
        <v>229</v>
      </c>
      <c r="B96" t="s">
        <v>298</v>
      </c>
      <c r="C96" t="s">
        <v>298</v>
      </c>
      <c r="D96" t="s">
        <v>298</v>
      </c>
      <c r="E96" t="s">
        <v>298</v>
      </c>
    </row>
    <row r="97" spans="1:5" x14ac:dyDescent="0.3">
      <c r="A97" t="s">
        <v>50</v>
      </c>
      <c r="B97" t="s">
        <v>50</v>
      </c>
      <c r="C97" t="s">
        <v>50</v>
      </c>
      <c r="D97" t="s">
        <v>50</v>
      </c>
      <c r="E97" t="s">
        <v>50</v>
      </c>
    </row>
    <row r="98" spans="1:5" x14ac:dyDescent="0.3">
      <c r="A98" t="s">
        <v>35</v>
      </c>
      <c r="B98" t="s">
        <v>35</v>
      </c>
      <c r="C98" t="s">
        <v>35</v>
      </c>
      <c r="D98" t="s">
        <v>35</v>
      </c>
      <c r="E98" t="s">
        <v>405</v>
      </c>
    </row>
    <row r="99" spans="1:5" x14ac:dyDescent="0.3">
      <c r="A99" t="s">
        <v>58</v>
      </c>
      <c r="B99" t="s">
        <v>58</v>
      </c>
      <c r="C99" t="s">
        <v>58</v>
      </c>
      <c r="D99" t="s">
        <v>58</v>
      </c>
      <c r="E99" t="s">
        <v>58</v>
      </c>
    </row>
    <row r="100" spans="1:5" x14ac:dyDescent="0.3">
      <c r="A100" t="s">
        <v>101</v>
      </c>
      <c r="B100" t="s">
        <v>101</v>
      </c>
      <c r="C100" t="s">
        <v>101</v>
      </c>
      <c r="D100" t="s">
        <v>101</v>
      </c>
      <c r="E100" t="s">
        <v>101</v>
      </c>
    </row>
    <row r="101" spans="1:5" x14ac:dyDescent="0.3">
      <c r="A101" t="s">
        <v>16</v>
      </c>
      <c r="B101" t="s">
        <v>16</v>
      </c>
      <c r="C101" t="s">
        <v>16</v>
      </c>
      <c r="D101" t="s">
        <v>16</v>
      </c>
      <c r="E101" t="s">
        <v>16</v>
      </c>
    </row>
    <row r="102" spans="1:5" x14ac:dyDescent="0.3">
      <c r="A102" t="s">
        <v>29</v>
      </c>
      <c r="B102" t="s">
        <v>29</v>
      </c>
      <c r="C102" t="s">
        <v>29</v>
      </c>
      <c r="D102" t="s">
        <v>29</v>
      </c>
      <c r="E102" t="s">
        <v>29</v>
      </c>
    </row>
    <row r="103" spans="1:5" x14ac:dyDescent="0.3">
      <c r="A103" t="s">
        <v>191</v>
      </c>
      <c r="B103" t="s">
        <v>191</v>
      </c>
      <c r="C103" t="s">
        <v>191</v>
      </c>
      <c r="D103" t="s">
        <v>191</v>
      </c>
      <c r="E103" t="s">
        <v>406</v>
      </c>
    </row>
    <row r="104" spans="1:5" x14ac:dyDescent="0.3">
      <c r="A104" t="s">
        <v>57</v>
      </c>
      <c r="B104" t="s">
        <v>57</v>
      </c>
      <c r="C104" t="s">
        <v>57</v>
      </c>
      <c r="D104" t="s">
        <v>57</v>
      </c>
      <c r="E104" t="s">
        <v>57</v>
      </c>
    </row>
    <row r="105" spans="1:5" x14ac:dyDescent="0.3">
      <c r="A105" t="s">
        <v>19</v>
      </c>
      <c r="B105" t="s">
        <v>19</v>
      </c>
      <c r="C105" t="s">
        <v>19</v>
      </c>
      <c r="D105" t="s">
        <v>19</v>
      </c>
      <c r="E105" t="s">
        <v>19</v>
      </c>
    </row>
    <row r="106" spans="1:5" x14ac:dyDescent="0.3">
      <c r="A106" t="s">
        <v>32</v>
      </c>
      <c r="B106" t="s">
        <v>32</v>
      </c>
      <c r="C106" t="s">
        <v>32</v>
      </c>
      <c r="D106" t="s">
        <v>32</v>
      </c>
      <c r="E106" t="s">
        <v>32</v>
      </c>
    </row>
    <row r="107" spans="1:5" x14ac:dyDescent="0.3">
      <c r="A107" t="s">
        <v>20</v>
      </c>
      <c r="B107" t="s">
        <v>20</v>
      </c>
      <c r="C107" t="s">
        <v>20</v>
      </c>
      <c r="D107" t="s">
        <v>20</v>
      </c>
      <c r="E107" t="s">
        <v>20</v>
      </c>
    </row>
    <row r="108" spans="1:5" x14ac:dyDescent="0.3">
      <c r="A108" t="s">
        <v>84</v>
      </c>
      <c r="B108" t="s">
        <v>84</v>
      </c>
      <c r="C108" t="s">
        <v>84</v>
      </c>
      <c r="D108" t="s">
        <v>84</v>
      </c>
      <c r="E108" t="s">
        <v>84</v>
      </c>
    </row>
    <row r="109" spans="1:5" x14ac:dyDescent="0.3">
      <c r="A109" t="s">
        <v>10</v>
      </c>
      <c r="B109" t="s">
        <v>10</v>
      </c>
      <c r="C109" t="s">
        <v>10</v>
      </c>
      <c r="D109" t="s">
        <v>10</v>
      </c>
      <c r="E109" t="s">
        <v>10</v>
      </c>
    </row>
    <row r="110" spans="1:5" x14ac:dyDescent="0.3">
      <c r="A110" t="s">
        <v>74</v>
      </c>
      <c r="B110" t="s">
        <v>74</v>
      </c>
      <c r="C110" t="s">
        <v>74</v>
      </c>
      <c r="D110" t="s">
        <v>74</v>
      </c>
      <c r="E110" t="s">
        <v>74</v>
      </c>
    </row>
    <row r="111" spans="1:5" x14ac:dyDescent="0.3">
      <c r="A111" t="s">
        <v>82</v>
      </c>
      <c r="B111" t="s">
        <v>82</v>
      </c>
      <c r="C111" t="s">
        <v>82</v>
      </c>
      <c r="D111" t="s">
        <v>82</v>
      </c>
      <c r="E111" t="s">
        <v>82</v>
      </c>
    </row>
    <row r="112" spans="1:5" x14ac:dyDescent="0.3">
      <c r="A112" t="s">
        <v>100</v>
      </c>
      <c r="B112" t="s">
        <v>100</v>
      </c>
      <c r="C112" t="s">
        <v>100</v>
      </c>
      <c r="D112" t="s">
        <v>100</v>
      </c>
      <c r="E112" t="s">
        <v>100</v>
      </c>
    </row>
    <row r="113" spans="1:5" x14ac:dyDescent="0.3">
      <c r="A113" t="s">
        <v>215</v>
      </c>
      <c r="B113" t="s">
        <v>243</v>
      </c>
      <c r="C113" t="s">
        <v>215</v>
      </c>
      <c r="D113" t="s">
        <v>215</v>
      </c>
      <c r="E113" t="s">
        <v>215</v>
      </c>
    </row>
    <row r="114" spans="1:5" x14ac:dyDescent="0.3">
      <c r="A114" t="s">
        <v>168</v>
      </c>
      <c r="B114" t="s">
        <v>168</v>
      </c>
      <c r="C114" t="s">
        <v>168</v>
      </c>
      <c r="D114" t="s">
        <v>168</v>
      </c>
      <c r="E114" t="s">
        <v>168</v>
      </c>
    </row>
    <row r="115" spans="1:5" x14ac:dyDescent="0.3">
      <c r="A115" t="s">
        <v>70</v>
      </c>
      <c r="B115" t="s">
        <v>70</v>
      </c>
      <c r="C115" t="s">
        <v>70</v>
      </c>
      <c r="D115" t="s">
        <v>70</v>
      </c>
      <c r="E115" t="s">
        <v>70</v>
      </c>
    </row>
    <row r="116" spans="1:5" x14ac:dyDescent="0.3">
      <c r="A116" t="s">
        <v>188</v>
      </c>
      <c r="B116" t="s">
        <v>188</v>
      </c>
      <c r="C116" t="s">
        <v>188</v>
      </c>
      <c r="D116" t="s">
        <v>188</v>
      </c>
      <c r="E116" t="s">
        <v>332</v>
      </c>
    </row>
    <row r="117" spans="1:5" x14ac:dyDescent="0.3">
      <c r="A117" t="s">
        <v>142</v>
      </c>
      <c r="B117" t="s">
        <v>245</v>
      </c>
      <c r="C117" t="s">
        <v>245</v>
      </c>
      <c r="D117" t="s">
        <v>245</v>
      </c>
      <c r="E117" t="s">
        <v>407</v>
      </c>
    </row>
    <row r="118" spans="1:5" x14ac:dyDescent="0.3">
      <c r="A118" t="s">
        <v>105</v>
      </c>
      <c r="B118" t="s">
        <v>105</v>
      </c>
      <c r="C118" t="s">
        <v>105</v>
      </c>
      <c r="D118" t="s">
        <v>105</v>
      </c>
      <c r="E118" t="s">
        <v>105</v>
      </c>
    </row>
    <row r="119" spans="1:5" x14ac:dyDescent="0.3">
      <c r="A119" t="s">
        <v>108</v>
      </c>
      <c r="B119" t="s">
        <v>108</v>
      </c>
      <c r="C119" t="s">
        <v>108</v>
      </c>
      <c r="D119" t="s">
        <v>108</v>
      </c>
      <c r="E119" t="s">
        <v>108</v>
      </c>
    </row>
    <row r="120" spans="1:5" x14ac:dyDescent="0.3">
      <c r="A120" t="s">
        <v>132</v>
      </c>
      <c r="B120" t="s">
        <v>132</v>
      </c>
      <c r="C120" t="s">
        <v>132</v>
      </c>
      <c r="D120" t="s">
        <v>132</v>
      </c>
      <c r="E120" t="s">
        <v>132</v>
      </c>
    </row>
    <row r="121" spans="1:5" x14ac:dyDescent="0.3">
      <c r="A121" t="s">
        <v>137</v>
      </c>
      <c r="B121" t="s">
        <v>137</v>
      </c>
      <c r="C121" t="s">
        <v>137</v>
      </c>
      <c r="D121" t="s">
        <v>137</v>
      </c>
      <c r="E121" t="s">
        <v>137</v>
      </c>
    </row>
    <row r="122" spans="1:5" x14ac:dyDescent="0.3">
      <c r="A122" t="s">
        <v>89</v>
      </c>
      <c r="B122" t="s">
        <v>246</v>
      </c>
      <c r="C122" t="s">
        <v>246</v>
      </c>
      <c r="D122" t="s">
        <v>246</v>
      </c>
      <c r="E122" t="s">
        <v>246</v>
      </c>
    </row>
    <row r="123" spans="1:5" x14ac:dyDescent="0.3">
      <c r="A123" t="s">
        <v>136</v>
      </c>
      <c r="B123" t="s">
        <v>136</v>
      </c>
      <c r="C123" t="s">
        <v>136</v>
      </c>
      <c r="D123" t="s">
        <v>136</v>
      </c>
      <c r="E123" t="s">
        <v>136</v>
      </c>
    </row>
    <row r="124" spans="1:5" x14ac:dyDescent="0.3">
      <c r="A124" t="s">
        <v>73</v>
      </c>
      <c r="B124" t="s">
        <v>73</v>
      </c>
      <c r="C124" t="s">
        <v>73</v>
      </c>
      <c r="D124" t="s">
        <v>73</v>
      </c>
      <c r="E124" t="s">
        <v>73</v>
      </c>
    </row>
    <row r="125" spans="1:5" x14ac:dyDescent="0.3">
      <c r="A125" t="s">
        <v>91</v>
      </c>
      <c r="B125" t="s">
        <v>91</v>
      </c>
      <c r="C125" t="s">
        <v>91</v>
      </c>
      <c r="D125" t="s">
        <v>91</v>
      </c>
      <c r="E125" t="s">
        <v>91</v>
      </c>
    </row>
    <row r="126" spans="1:5" x14ac:dyDescent="0.3">
      <c r="A126" t="s">
        <v>127</v>
      </c>
      <c r="B126" t="s">
        <v>247</v>
      </c>
      <c r="C126" t="s">
        <v>300</v>
      </c>
      <c r="D126" t="s">
        <v>300</v>
      </c>
      <c r="E126" t="s">
        <v>408</v>
      </c>
    </row>
    <row r="127" spans="1:5" x14ac:dyDescent="0.3">
      <c r="A127" t="s">
        <v>149</v>
      </c>
      <c r="B127" t="s">
        <v>149</v>
      </c>
      <c r="C127" t="s">
        <v>302</v>
      </c>
      <c r="D127" t="s">
        <v>302</v>
      </c>
      <c r="E127" t="s">
        <v>302</v>
      </c>
    </row>
    <row r="128" spans="1:5" x14ac:dyDescent="0.3">
      <c r="A128" t="s">
        <v>107</v>
      </c>
      <c r="B128" t="s">
        <v>107</v>
      </c>
      <c r="C128" t="s">
        <v>107</v>
      </c>
      <c r="D128" t="s">
        <v>107</v>
      </c>
      <c r="E128" t="s">
        <v>107</v>
      </c>
    </row>
    <row r="129" spans="1:5" x14ac:dyDescent="0.3">
      <c r="A129" t="s">
        <v>184</v>
      </c>
      <c r="B129" t="s">
        <v>184</v>
      </c>
      <c r="C129" t="s">
        <v>184</v>
      </c>
      <c r="D129" t="s">
        <v>184</v>
      </c>
      <c r="E129" t="s">
        <v>184</v>
      </c>
    </row>
    <row r="130" spans="1:5" x14ac:dyDescent="0.3">
      <c r="A130" t="s">
        <v>25</v>
      </c>
      <c r="B130" t="s">
        <v>25</v>
      </c>
      <c r="C130" t="s">
        <v>25</v>
      </c>
      <c r="D130" t="s">
        <v>25</v>
      </c>
      <c r="E130" t="s">
        <v>25</v>
      </c>
    </row>
    <row r="131" spans="1:5" x14ac:dyDescent="0.3">
      <c r="A131" t="s">
        <v>179</v>
      </c>
      <c r="B131" t="s">
        <v>248</v>
      </c>
      <c r="C131" t="s">
        <v>179</v>
      </c>
      <c r="D131" t="s">
        <v>179</v>
      </c>
      <c r="E131" t="s">
        <v>179</v>
      </c>
    </row>
    <row r="132" spans="1:5" x14ac:dyDescent="0.3">
      <c r="A132" t="s">
        <v>182</v>
      </c>
      <c r="B132" t="s">
        <v>182</v>
      </c>
      <c r="C132" t="s">
        <v>182</v>
      </c>
      <c r="D132" t="s">
        <v>182</v>
      </c>
      <c r="E132" t="s">
        <v>182</v>
      </c>
    </row>
    <row r="133" spans="1:5" x14ac:dyDescent="0.3">
      <c r="A133" t="s">
        <v>120</v>
      </c>
      <c r="B133" t="s">
        <v>390</v>
      </c>
      <c r="C133" t="s">
        <v>120</v>
      </c>
      <c r="D133" t="s">
        <v>120</v>
      </c>
      <c r="E133" t="s">
        <v>120</v>
      </c>
    </row>
    <row r="134" spans="1:5" x14ac:dyDescent="0.3">
      <c r="A134" t="s">
        <v>148</v>
      </c>
      <c r="B134" t="s">
        <v>148</v>
      </c>
      <c r="C134" t="s">
        <v>148</v>
      </c>
      <c r="D134" t="s">
        <v>148</v>
      </c>
      <c r="E134" t="s">
        <v>148</v>
      </c>
    </row>
    <row r="135" spans="1:5" x14ac:dyDescent="0.3">
      <c r="A135" t="s">
        <v>144</v>
      </c>
      <c r="B135" t="s">
        <v>144</v>
      </c>
      <c r="C135" t="s">
        <v>144</v>
      </c>
      <c r="D135" t="s">
        <v>144</v>
      </c>
      <c r="E135" t="s">
        <v>144</v>
      </c>
    </row>
    <row r="136" spans="1:5" x14ac:dyDescent="0.3">
      <c r="A136" t="s">
        <v>170</v>
      </c>
      <c r="B136" t="s">
        <v>170</v>
      </c>
      <c r="C136" t="s">
        <v>170</v>
      </c>
      <c r="D136" t="s">
        <v>170</v>
      </c>
      <c r="E136" t="s">
        <v>170</v>
      </c>
    </row>
    <row r="137" spans="1:5" x14ac:dyDescent="0.3">
      <c r="A137" t="s">
        <v>130</v>
      </c>
      <c r="B137" t="s">
        <v>130</v>
      </c>
      <c r="C137" t="s">
        <v>130</v>
      </c>
      <c r="D137" t="s">
        <v>130</v>
      </c>
      <c r="E137" t="s">
        <v>130</v>
      </c>
    </row>
    <row r="138" spans="1:5" x14ac:dyDescent="0.3">
      <c r="A138" t="s">
        <v>222</v>
      </c>
      <c r="B138" t="s">
        <v>222</v>
      </c>
      <c r="C138" t="s">
        <v>222</v>
      </c>
      <c r="D138" t="s">
        <v>222</v>
      </c>
      <c r="E138" t="s">
        <v>222</v>
      </c>
    </row>
    <row r="139" spans="1:5" x14ac:dyDescent="0.3">
      <c r="A139" t="s">
        <v>8</v>
      </c>
      <c r="B139" t="s">
        <v>8</v>
      </c>
      <c r="C139" t="s">
        <v>8</v>
      </c>
      <c r="D139" t="s">
        <v>8</v>
      </c>
      <c r="E139" t="s">
        <v>8</v>
      </c>
    </row>
    <row r="140" spans="1:5" x14ac:dyDescent="0.3">
      <c r="A140" t="s">
        <v>190</v>
      </c>
      <c r="B140" t="s">
        <v>301</v>
      </c>
      <c r="C140" t="s">
        <v>301</v>
      </c>
      <c r="D140" t="s">
        <v>301</v>
      </c>
      <c r="E140" t="s">
        <v>301</v>
      </c>
    </row>
    <row r="141" spans="1:5" x14ac:dyDescent="0.3">
      <c r="A141" t="s">
        <v>172</v>
      </c>
      <c r="B141" t="s">
        <v>249</v>
      </c>
      <c r="C141" t="s">
        <v>249</v>
      </c>
      <c r="D141" t="s">
        <v>249</v>
      </c>
      <c r="E141" t="s">
        <v>249</v>
      </c>
    </row>
    <row r="142" spans="1:5" x14ac:dyDescent="0.3">
      <c r="A142" t="s">
        <v>153</v>
      </c>
      <c r="B142" t="s">
        <v>153</v>
      </c>
      <c r="C142" t="s">
        <v>153</v>
      </c>
      <c r="D142" t="s">
        <v>153</v>
      </c>
      <c r="E142" t="s">
        <v>153</v>
      </c>
    </row>
    <row r="143" spans="1:5" x14ac:dyDescent="0.3">
      <c r="A143" t="s">
        <v>167</v>
      </c>
      <c r="B143" t="s">
        <v>167</v>
      </c>
      <c r="C143" t="s">
        <v>167</v>
      </c>
      <c r="D143" t="s">
        <v>167</v>
      </c>
      <c r="E143" t="s">
        <v>167</v>
      </c>
    </row>
    <row r="144" spans="1:5" x14ac:dyDescent="0.3">
      <c r="A144" t="s">
        <v>193</v>
      </c>
      <c r="B144" t="s">
        <v>193</v>
      </c>
      <c r="C144" t="s">
        <v>193</v>
      </c>
      <c r="D144" t="s">
        <v>193</v>
      </c>
      <c r="E144" t="s">
        <v>193</v>
      </c>
    </row>
    <row r="145" spans="1:5" x14ac:dyDescent="0.3">
      <c r="A145" t="s">
        <v>214</v>
      </c>
      <c r="B145" t="s">
        <v>214</v>
      </c>
      <c r="C145" t="s">
        <v>214</v>
      </c>
      <c r="D145" t="s">
        <v>214</v>
      </c>
      <c r="E145" t="s">
        <v>214</v>
      </c>
    </row>
    <row r="146" spans="1:5" x14ac:dyDescent="0.3">
      <c r="A146" t="s">
        <v>71</v>
      </c>
      <c r="B146" t="s">
        <v>71</v>
      </c>
      <c r="C146" t="s">
        <v>71</v>
      </c>
      <c r="D146" t="s">
        <v>71</v>
      </c>
      <c r="E146" t="s">
        <v>71</v>
      </c>
    </row>
    <row r="147" spans="1:5" x14ac:dyDescent="0.3">
      <c r="A147" t="s">
        <v>128</v>
      </c>
      <c r="B147" t="s">
        <v>128</v>
      </c>
      <c r="C147" t="s">
        <v>128</v>
      </c>
      <c r="D147" t="s">
        <v>128</v>
      </c>
      <c r="E147" t="s">
        <v>128</v>
      </c>
    </row>
    <row r="148" spans="1:5" x14ac:dyDescent="0.3">
      <c r="A148" t="s">
        <v>124</v>
      </c>
      <c r="B148" t="s">
        <v>124</v>
      </c>
      <c r="C148" t="s">
        <v>124</v>
      </c>
      <c r="D148" t="s">
        <v>124</v>
      </c>
      <c r="E148" t="s">
        <v>124</v>
      </c>
    </row>
    <row r="149" spans="1:5" x14ac:dyDescent="0.3">
      <c r="A149" t="s">
        <v>224</v>
      </c>
      <c r="B149" t="s">
        <v>224</v>
      </c>
      <c r="C149" t="s">
        <v>224</v>
      </c>
      <c r="D149" t="s">
        <v>224</v>
      </c>
      <c r="E149" t="s">
        <v>224</v>
      </c>
    </row>
    <row r="150" spans="1:5" x14ac:dyDescent="0.3">
      <c r="A150" t="s">
        <v>129</v>
      </c>
      <c r="B150" t="s">
        <v>129</v>
      </c>
      <c r="C150" t="s">
        <v>129</v>
      </c>
      <c r="D150" t="s">
        <v>129</v>
      </c>
      <c r="E150" t="s">
        <v>129</v>
      </c>
    </row>
    <row r="151" spans="1:5" x14ac:dyDescent="0.3">
      <c r="A151" t="s">
        <v>17</v>
      </c>
      <c r="B151" t="s">
        <v>17</v>
      </c>
      <c r="C151" t="s">
        <v>17</v>
      </c>
      <c r="D151" t="s">
        <v>17</v>
      </c>
      <c r="E151" t="s">
        <v>17</v>
      </c>
    </row>
    <row r="152" spans="1:5" x14ac:dyDescent="0.3">
      <c r="A152" t="s">
        <v>178</v>
      </c>
      <c r="B152" t="s">
        <v>178</v>
      </c>
      <c r="C152" t="s">
        <v>178</v>
      </c>
      <c r="D152" t="s">
        <v>178</v>
      </c>
      <c r="E152" t="s">
        <v>178</v>
      </c>
    </row>
    <row r="153" spans="1:5" x14ac:dyDescent="0.3">
      <c r="A153" t="s">
        <v>59</v>
      </c>
      <c r="B153" t="s">
        <v>59</v>
      </c>
      <c r="C153" t="s">
        <v>59</v>
      </c>
      <c r="D153" t="s">
        <v>59</v>
      </c>
      <c r="E153" t="s">
        <v>59</v>
      </c>
    </row>
    <row r="154" spans="1:5" x14ac:dyDescent="0.3">
      <c r="A154" t="s">
        <v>64</v>
      </c>
      <c r="B154" t="s">
        <v>64</v>
      </c>
      <c r="C154" t="s">
        <v>64</v>
      </c>
      <c r="D154" t="s">
        <v>64</v>
      </c>
      <c r="E154" t="s">
        <v>64</v>
      </c>
    </row>
    <row r="155" spans="1:5" x14ac:dyDescent="0.3">
      <c r="A155" t="s">
        <v>169</v>
      </c>
      <c r="B155" t="s">
        <v>169</v>
      </c>
      <c r="C155" t="s">
        <v>169</v>
      </c>
      <c r="D155" t="s">
        <v>169</v>
      </c>
      <c r="E155" t="s">
        <v>169</v>
      </c>
    </row>
    <row r="156" spans="1:5" x14ac:dyDescent="0.3">
      <c r="A156" t="s">
        <v>65</v>
      </c>
      <c r="B156" t="s">
        <v>65</v>
      </c>
      <c r="C156" t="s">
        <v>65</v>
      </c>
      <c r="D156" t="s">
        <v>65</v>
      </c>
      <c r="E156" t="s">
        <v>65</v>
      </c>
    </row>
    <row r="157" spans="1:5" x14ac:dyDescent="0.3">
      <c r="A157" t="s">
        <v>221</v>
      </c>
      <c r="B157" t="s">
        <v>221</v>
      </c>
      <c r="C157" t="s">
        <v>221</v>
      </c>
      <c r="D157" t="s">
        <v>221</v>
      </c>
      <c r="E157" t="s">
        <v>221</v>
      </c>
    </row>
    <row r="158" spans="1:5" x14ac:dyDescent="0.3">
      <c r="A158" t="s">
        <v>233</v>
      </c>
      <c r="B158" t="s">
        <v>233</v>
      </c>
      <c r="C158" t="s">
        <v>233</v>
      </c>
      <c r="D158" t="s">
        <v>233</v>
      </c>
      <c r="E158" t="s">
        <v>233</v>
      </c>
    </row>
    <row r="159" spans="1:5" x14ac:dyDescent="0.3">
      <c r="A159" t="s">
        <v>236</v>
      </c>
      <c r="B159" t="s">
        <v>236</v>
      </c>
      <c r="C159" t="s">
        <v>236</v>
      </c>
      <c r="D159" t="s">
        <v>236</v>
      </c>
      <c r="E159" t="s">
        <v>236</v>
      </c>
    </row>
    <row r="160" spans="1:5" x14ac:dyDescent="0.3">
      <c r="A160" t="s">
        <v>54</v>
      </c>
      <c r="B160" t="s">
        <v>54</v>
      </c>
      <c r="C160" t="s">
        <v>54</v>
      </c>
      <c r="D160" t="s">
        <v>54</v>
      </c>
      <c r="E160" t="s">
        <v>54</v>
      </c>
    </row>
    <row r="161" spans="1:5" x14ac:dyDescent="0.3">
      <c r="A161" t="s">
        <v>77</v>
      </c>
      <c r="B161" t="s">
        <v>77</v>
      </c>
      <c r="C161" t="s">
        <v>77</v>
      </c>
      <c r="D161" t="s">
        <v>77</v>
      </c>
      <c r="E161" t="s">
        <v>77</v>
      </c>
    </row>
    <row r="162" spans="1:5" x14ac:dyDescent="0.3">
      <c r="A162" t="s">
        <v>61</v>
      </c>
      <c r="B162" t="s">
        <v>61</v>
      </c>
      <c r="C162" t="s">
        <v>61</v>
      </c>
      <c r="D162" t="s">
        <v>61</v>
      </c>
      <c r="E162" t="s">
        <v>61</v>
      </c>
    </row>
    <row r="163" spans="1:5" x14ac:dyDescent="0.3">
      <c r="A163" t="s">
        <v>204</v>
      </c>
      <c r="B163" t="s">
        <v>204</v>
      </c>
      <c r="C163" t="s">
        <v>204</v>
      </c>
      <c r="D163" t="s">
        <v>204</v>
      </c>
      <c r="E163" t="s">
        <v>204</v>
      </c>
    </row>
    <row r="164" spans="1:5" x14ac:dyDescent="0.3">
      <c r="A164" t="s">
        <v>53</v>
      </c>
      <c r="B164" t="s">
        <v>53</v>
      </c>
      <c r="C164" t="s">
        <v>53</v>
      </c>
      <c r="D164" t="s">
        <v>53</v>
      </c>
      <c r="E164" t="s">
        <v>53</v>
      </c>
    </row>
    <row r="165" spans="1:5" x14ac:dyDescent="0.3">
      <c r="A165" t="s">
        <v>165</v>
      </c>
      <c r="B165" t="s">
        <v>165</v>
      </c>
      <c r="C165" t="s">
        <v>165</v>
      </c>
      <c r="D165" t="s">
        <v>165</v>
      </c>
      <c r="E165" t="s">
        <v>165</v>
      </c>
    </row>
    <row r="166" spans="1:5" x14ac:dyDescent="0.3">
      <c r="A166" t="s">
        <v>92</v>
      </c>
      <c r="B166" t="s">
        <v>92</v>
      </c>
      <c r="C166" t="s">
        <v>92</v>
      </c>
      <c r="D166" t="s">
        <v>92</v>
      </c>
      <c r="E166" t="s">
        <v>92</v>
      </c>
    </row>
    <row r="167" spans="1:5" x14ac:dyDescent="0.3">
      <c r="A167" t="s">
        <v>41</v>
      </c>
      <c r="B167" t="s">
        <v>41</v>
      </c>
      <c r="C167" t="s">
        <v>41</v>
      </c>
      <c r="D167" t="s">
        <v>41</v>
      </c>
      <c r="E167" t="s">
        <v>41</v>
      </c>
    </row>
    <row r="168" spans="1:5" x14ac:dyDescent="0.3">
      <c r="A168" t="s">
        <v>37</v>
      </c>
      <c r="B168" t="s">
        <v>37</v>
      </c>
      <c r="C168" t="s">
        <v>37</v>
      </c>
      <c r="D168" t="s">
        <v>37</v>
      </c>
      <c r="E168" t="s">
        <v>37</v>
      </c>
    </row>
    <row r="169" spans="1:5" x14ac:dyDescent="0.3">
      <c r="A169" t="s">
        <v>232</v>
      </c>
      <c r="B169" t="s">
        <v>232</v>
      </c>
      <c r="C169" t="s">
        <v>232</v>
      </c>
      <c r="D169" t="s">
        <v>232</v>
      </c>
      <c r="E169" t="s">
        <v>232</v>
      </c>
    </row>
    <row r="170" spans="1:5" x14ac:dyDescent="0.3">
      <c r="A170" t="s">
        <v>39</v>
      </c>
      <c r="B170" t="s">
        <v>39</v>
      </c>
      <c r="C170" t="s">
        <v>39</v>
      </c>
      <c r="D170" t="s">
        <v>39</v>
      </c>
      <c r="E170" t="s">
        <v>39</v>
      </c>
    </row>
    <row r="171" spans="1:5" x14ac:dyDescent="0.3">
      <c r="A171" t="s">
        <v>63</v>
      </c>
      <c r="B171" t="s">
        <v>63</v>
      </c>
      <c r="C171" t="s">
        <v>63</v>
      </c>
      <c r="D171" t="s">
        <v>63</v>
      </c>
      <c r="E171" t="s">
        <v>63</v>
      </c>
    </row>
    <row r="172" spans="1:5" x14ac:dyDescent="0.3">
      <c r="A172" t="s">
        <v>69</v>
      </c>
      <c r="B172" t="s">
        <v>69</v>
      </c>
      <c r="C172" t="s">
        <v>69</v>
      </c>
      <c r="D172" t="s">
        <v>69</v>
      </c>
      <c r="E172" t="s">
        <v>69</v>
      </c>
    </row>
    <row r="173" spans="1:5" x14ac:dyDescent="0.3">
      <c r="A173" t="s">
        <v>192</v>
      </c>
      <c r="B173" t="s">
        <v>192</v>
      </c>
      <c r="C173" t="s">
        <v>192</v>
      </c>
      <c r="D173" t="s">
        <v>192</v>
      </c>
      <c r="E173" t="s">
        <v>192</v>
      </c>
    </row>
    <row r="174" spans="1:5" x14ac:dyDescent="0.3">
      <c r="A174" t="s">
        <v>72</v>
      </c>
      <c r="B174" t="s">
        <v>72</v>
      </c>
      <c r="C174" t="s">
        <v>72</v>
      </c>
      <c r="D174" t="s">
        <v>72</v>
      </c>
      <c r="E174" t="s">
        <v>72</v>
      </c>
    </row>
    <row r="175" spans="1:5" x14ac:dyDescent="0.3">
      <c r="A175" t="s">
        <v>48</v>
      </c>
      <c r="B175" t="s">
        <v>251</v>
      </c>
      <c r="C175" t="s">
        <v>251</v>
      </c>
      <c r="D175" t="s">
        <v>251</v>
      </c>
      <c r="E175" t="s">
        <v>251</v>
      </c>
    </row>
    <row r="176" spans="1:5" x14ac:dyDescent="0.3">
      <c r="A176" t="s">
        <v>177</v>
      </c>
      <c r="B176" t="s">
        <v>177</v>
      </c>
      <c r="C176" t="s">
        <v>177</v>
      </c>
      <c r="D176" t="s">
        <v>177</v>
      </c>
      <c r="E176" t="s">
        <v>177</v>
      </c>
    </row>
    <row r="177" spans="1:5" x14ac:dyDescent="0.3">
      <c r="A177" t="s">
        <v>201</v>
      </c>
      <c r="B177" t="s">
        <v>270</v>
      </c>
      <c r="C177" t="s">
        <v>270</v>
      </c>
      <c r="D177" t="s">
        <v>270</v>
      </c>
      <c r="E177" t="s">
        <v>270</v>
      </c>
    </row>
    <row r="178" spans="1:5" x14ac:dyDescent="0.3">
      <c r="A178" t="s">
        <v>157</v>
      </c>
      <c r="B178" t="s">
        <v>252</v>
      </c>
      <c r="C178" t="s">
        <v>335</v>
      </c>
      <c r="D178" t="s">
        <v>304</v>
      </c>
      <c r="E178" t="s">
        <v>335</v>
      </c>
    </row>
    <row r="179" spans="1:5" x14ac:dyDescent="0.3">
      <c r="A179" t="s">
        <v>235</v>
      </c>
      <c r="B179" t="s">
        <v>305</v>
      </c>
      <c r="C179" t="s">
        <v>305</v>
      </c>
      <c r="D179" t="s">
        <v>305</v>
      </c>
      <c r="E179" t="s">
        <v>305</v>
      </c>
    </row>
    <row r="180" spans="1:5" x14ac:dyDescent="0.3">
      <c r="A180" t="s">
        <v>171</v>
      </c>
      <c r="B180" t="s">
        <v>254</v>
      </c>
      <c r="C180" t="s">
        <v>337</v>
      </c>
      <c r="D180" t="s">
        <v>306</v>
      </c>
      <c r="E180" t="s">
        <v>337</v>
      </c>
    </row>
    <row r="181" spans="1:5" x14ac:dyDescent="0.3">
      <c r="A181" t="s">
        <v>194</v>
      </c>
      <c r="B181" t="s">
        <v>194</v>
      </c>
      <c r="C181" t="s">
        <v>194</v>
      </c>
      <c r="D181" t="s">
        <v>194</v>
      </c>
      <c r="E181" t="s">
        <v>194</v>
      </c>
    </row>
    <row r="182" spans="1:5" x14ac:dyDescent="0.3">
      <c r="A182" t="s">
        <v>207</v>
      </c>
      <c r="B182" t="s">
        <v>207</v>
      </c>
      <c r="C182" t="s">
        <v>207</v>
      </c>
      <c r="D182" t="s">
        <v>207</v>
      </c>
      <c r="E182" t="s">
        <v>207</v>
      </c>
    </row>
    <row r="183" spans="1:5" x14ac:dyDescent="0.3">
      <c r="A183" t="s">
        <v>220</v>
      </c>
      <c r="B183" t="s">
        <v>220</v>
      </c>
      <c r="C183" t="s">
        <v>220</v>
      </c>
      <c r="D183" t="s">
        <v>303</v>
      </c>
      <c r="E183" t="s">
        <v>409</v>
      </c>
    </row>
    <row r="184" spans="1:5" x14ac:dyDescent="0.3">
      <c r="A184" t="s">
        <v>33</v>
      </c>
      <c r="B184" t="s">
        <v>33</v>
      </c>
      <c r="C184" t="s">
        <v>33</v>
      </c>
      <c r="D184" t="s">
        <v>33</v>
      </c>
      <c r="E184" t="s">
        <v>33</v>
      </c>
    </row>
    <row r="185" spans="1:5" x14ac:dyDescent="0.3">
      <c r="A185" t="s">
        <v>111</v>
      </c>
      <c r="B185" t="s">
        <v>111</v>
      </c>
      <c r="C185" t="s">
        <v>111</v>
      </c>
      <c r="D185" t="s">
        <v>111</v>
      </c>
      <c r="E185" t="s">
        <v>111</v>
      </c>
    </row>
    <row r="186" spans="1:5" x14ac:dyDescent="0.3">
      <c r="A186" t="s">
        <v>109</v>
      </c>
      <c r="B186" t="s">
        <v>109</v>
      </c>
      <c r="C186" t="s">
        <v>109</v>
      </c>
      <c r="D186" t="s">
        <v>109</v>
      </c>
      <c r="E186" t="s">
        <v>109</v>
      </c>
    </row>
    <row r="187" spans="1:5" x14ac:dyDescent="0.3">
      <c r="A187" t="s">
        <v>202</v>
      </c>
      <c r="B187" t="s">
        <v>202</v>
      </c>
      <c r="C187" t="s">
        <v>202</v>
      </c>
      <c r="D187" t="s">
        <v>202</v>
      </c>
      <c r="E187" t="s">
        <v>202</v>
      </c>
    </row>
    <row r="188" spans="1:5" x14ac:dyDescent="0.3">
      <c r="A188" t="s">
        <v>176</v>
      </c>
      <c r="B188" t="s">
        <v>176</v>
      </c>
      <c r="C188" t="s">
        <v>176</v>
      </c>
      <c r="D188" t="s">
        <v>176</v>
      </c>
      <c r="E188" t="s">
        <v>176</v>
      </c>
    </row>
    <row r="189" spans="1:5" x14ac:dyDescent="0.3">
      <c r="A189" t="s">
        <v>23</v>
      </c>
      <c r="B189" t="s">
        <v>23</v>
      </c>
      <c r="C189" t="s">
        <v>23</v>
      </c>
      <c r="D189" t="s">
        <v>23</v>
      </c>
      <c r="E189" t="s">
        <v>23</v>
      </c>
    </row>
    <row r="190" spans="1:5" x14ac:dyDescent="0.3">
      <c r="A190" t="s">
        <v>112</v>
      </c>
      <c r="B190" t="s">
        <v>112</v>
      </c>
      <c r="C190" t="s">
        <v>391</v>
      </c>
      <c r="D190" t="s">
        <v>112</v>
      </c>
      <c r="E190" t="s">
        <v>112</v>
      </c>
    </row>
    <row r="191" spans="1:5" x14ac:dyDescent="0.3">
      <c r="A191" t="s">
        <v>68</v>
      </c>
      <c r="B191" t="s">
        <v>68</v>
      </c>
      <c r="C191" t="s">
        <v>68</v>
      </c>
      <c r="D191" t="s">
        <v>68</v>
      </c>
      <c r="E191" t="s">
        <v>334</v>
      </c>
    </row>
    <row r="192" spans="1:5" x14ac:dyDescent="0.3">
      <c r="A192" t="s">
        <v>83</v>
      </c>
      <c r="B192" t="s">
        <v>83</v>
      </c>
      <c r="C192" t="s">
        <v>83</v>
      </c>
      <c r="D192" t="s">
        <v>83</v>
      </c>
      <c r="E192" t="s">
        <v>83</v>
      </c>
    </row>
    <row r="193" spans="1:5" x14ac:dyDescent="0.3">
      <c r="A193" t="s">
        <v>210</v>
      </c>
      <c r="B193" t="s">
        <v>210</v>
      </c>
      <c r="C193" t="s">
        <v>210</v>
      </c>
      <c r="D193" t="s">
        <v>210</v>
      </c>
      <c r="E193" t="s">
        <v>210</v>
      </c>
    </row>
    <row r="194" spans="1:5" x14ac:dyDescent="0.3">
      <c r="A194" t="s">
        <v>185</v>
      </c>
      <c r="B194" t="s">
        <v>185</v>
      </c>
      <c r="C194" t="s">
        <v>185</v>
      </c>
      <c r="D194" t="s">
        <v>185</v>
      </c>
      <c r="E194" t="s">
        <v>185</v>
      </c>
    </row>
    <row r="195" spans="1:5" x14ac:dyDescent="0.3">
      <c r="A195" t="s">
        <v>42</v>
      </c>
      <c r="B195" t="s">
        <v>250</v>
      </c>
      <c r="C195" t="s">
        <v>42</v>
      </c>
      <c r="D195" t="s">
        <v>42</v>
      </c>
      <c r="E195" t="s">
        <v>42</v>
      </c>
    </row>
    <row r="196" spans="1:5" x14ac:dyDescent="0.3">
      <c r="A196" t="s">
        <v>12</v>
      </c>
      <c r="B196" t="s">
        <v>244</v>
      </c>
      <c r="C196" t="s">
        <v>12</v>
      </c>
      <c r="D196" t="s">
        <v>299</v>
      </c>
      <c r="E196" t="s">
        <v>244</v>
      </c>
    </row>
    <row r="197" spans="1:5" x14ac:dyDescent="0.3">
      <c r="A197" t="s">
        <v>197</v>
      </c>
      <c r="B197" t="s">
        <v>197</v>
      </c>
      <c r="C197" t="s">
        <v>197</v>
      </c>
      <c r="D197" t="s">
        <v>197</v>
      </c>
      <c r="E197" t="s">
        <v>197</v>
      </c>
    </row>
    <row r="198" spans="1:5" x14ac:dyDescent="0.3">
      <c r="A198" t="s">
        <v>27</v>
      </c>
      <c r="B198" t="s">
        <v>27</v>
      </c>
      <c r="C198" t="s">
        <v>27</v>
      </c>
      <c r="D198" t="s">
        <v>27</v>
      </c>
      <c r="E198" t="s">
        <v>27</v>
      </c>
    </row>
    <row r="199" spans="1:5" x14ac:dyDescent="0.3">
      <c r="A199" t="s">
        <v>80</v>
      </c>
      <c r="B199" t="s">
        <v>392</v>
      </c>
      <c r="C199" t="s">
        <v>80</v>
      </c>
      <c r="D199" t="s">
        <v>80</v>
      </c>
      <c r="E199" t="s">
        <v>80</v>
      </c>
    </row>
    <row r="200" spans="1:5" x14ac:dyDescent="0.3">
      <c r="A200" t="s">
        <v>253</v>
      </c>
      <c r="B200" t="s">
        <v>253</v>
      </c>
      <c r="C200" t="s">
        <v>336</v>
      </c>
      <c r="D200" t="s">
        <v>253</v>
      </c>
      <c r="E200" t="s">
        <v>336</v>
      </c>
    </row>
    <row r="201" spans="1:5" x14ac:dyDescent="0.3">
      <c r="A201" t="s">
        <v>166</v>
      </c>
      <c r="B201" t="s">
        <v>166</v>
      </c>
      <c r="C201" t="s">
        <v>166</v>
      </c>
      <c r="D201" t="s">
        <v>166</v>
      </c>
      <c r="E201" t="s">
        <v>166</v>
      </c>
    </row>
    <row r="202" spans="1:5" x14ac:dyDescent="0.3">
      <c r="A202" t="s">
        <v>115</v>
      </c>
      <c r="B202" t="s">
        <v>115</v>
      </c>
      <c r="C202" t="s">
        <v>115</v>
      </c>
      <c r="D202" t="s">
        <v>115</v>
      </c>
      <c r="E202" t="s">
        <v>115</v>
      </c>
    </row>
    <row r="203" spans="1:5" x14ac:dyDescent="0.3">
      <c r="A203" t="s">
        <v>422</v>
      </c>
      <c r="B203" t="s">
        <v>272</v>
      </c>
      <c r="C203" t="s">
        <v>272</v>
      </c>
      <c r="D203" t="s">
        <v>272</v>
      </c>
      <c r="E203" t="s">
        <v>272</v>
      </c>
    </row>
    <row r="204" spans="1:5" x14ac:dyDescent="0.3">
      <c r="A204" t="s">
        <v>181</v>
      </c>
      <c r="B204" t="s">
        <v>331</v>
      </c>
      <c r="C204" t="s">
        <v>331</v>
      </c>
      <c r="D204" t="s">
        <v>181</v>
      </c>
      <c r="E204" t="s">
        <v>331</v>
      </c>
    </row>
    <row r="205" spans="1:5" x14ac:dyDescent="0.3">
      <c r="A205" t="s">
        <v>38</v>
      </c>
      <c r="B205" t="s">
        <v>38</v>
      </c>
      <c r="C205" t="s">
        <v>38</v>
      </c>
      <c r="D205" t="s">
        <v>38</v>
      </c>
      <c r="E205" t="s">
        <v>38</v>
      </c>
    </row>
    <row r="206" spans="1:5" x14ac:dyDescent="0.3">
      <c r="A206" t="s">
        <v>21</v>
      </c>
      <c r="B206" t="s">
        <v>21</v>
      </c>
      <c r="C206" t="s">
        <v>21</v>
      </c>
      <c r="D206" t="s">
        <v>21</v>
      </c>
      <c r="E206" t="s">
        <v>21</v>
      </c>
    </row>
    <row r="207" spans="1:5" x14ac:dyDescent="0.3">
      <c r="A207" t="s">
        <v>211</v>
      </c>
      <c r="B207" t="s">
        <v>211</v>
      </c>
      <c r="C207" t="s">
        <v>273</v>
      </c>
      <c r="D207" t="s">
        <v>273</v>
      </c>
      <c r="E207" t="s">
        <v>273</v>
      </c>
    </row>
    <row r="208" spans="1:5" x14ac:dyDescent="0.3">
      <c r="A208" t="s">
        <v>15</v>
      </c>
      <c r="B208" t="s">
        <v>15</v>
      </c>
      <c r="C208" t="s">
        <v>15</v>
      </c>
      <c r="D208" t="s">
        <v>15</v>
      </c>
      <c r="E208" t="s">
        <v>410</v>
      </c>
    </row>
    <row r="209" spans="1:5" x14ac:dyDescent="0.3">
      <c r="A209" t="s">
        <v>175</v>
      </c>
      <c r="B209" t="s">
        <v>175</v>
      </c>
      <c r="C209" t="s">
        <v>175</v>
      </c>
      <c r="D209" t="s">
        <v>175</v>
      </c>
      <c r="E209" t="s">
        <v>175</v>
      </c>
    </row>
    <row r="210" spans="1:5" x14ac:dyDescent="0.3">
      <c r="A210" t="s">
        <v>125</v>
      </c>
      <c r="B210" t="s">
        <v>255</v>
      </c>
      <c r="C210" t="s">
        <v>255</v>
      </c>
      <c r="D210" t="s">
        <v>255</v>
      </c>
      <c r="E210" t="s">
        <v>255</v>
      </c>
    </row>
    <row r="211" spans="1:5" x14ac:dyDescent="0.3">
      <c r="A211" t="s">
        <v>24</v>
      </c>
      <c r="B211" t="s">
        <v>24</v>
      </c>
      <c r="C211" t="s">
        <v>24</v>
      </c>
      <c r="D211" t="s">
        <v>24</v>
      </c>
      <c r="E211" t="s">
        <v>24</v>
      </c>
    </row>
    <row r="212" spans="1:5" x14ac:dyDescent="0.3">
      <c r="A212" t="s">
        <v>123</v>
      </c>
      <c r="B212" t="s">
        <v>123</v>
      </c>
      <c r="C212" t="s">
        <v>123</v>
      </c>
      <c r="D212" t="s">
        <v>123</v>
      </c>
      <c r="E212" t="s">
        <v>123</v>
      </c>
    </row>
    <row r="213" spans="1:5" x14ac:dyDescent="0.3">
      <c r="A213" t="s">
        <v>231</v>
      </c>
      <c r="B213" t="s">
        <v>308</v>
      </c>
      <c r="C213" t="s">
        <v>308</v>
      </c>
      <c r="D213" t="s">
        <v>308</v>
      </c>
      <c r="E213" t="s">
        <v>308</v>
      </c>
    </row>
    <row r="214" spans="1:5" x14ac:dyDescent="0.3">
      <c r="A214" t="s">
        <v>209</v>
      </c>
      <c r="B214" t="s">
        <v>209</v>
      </c>
      <c r="C214" t="s">
        <v>209</v>
      </c>
      <c r="D214" t="s">
        <v>209</v>
      </c>
      <c r="E214" t="s">
        <v>209</v>
      </c>
    </row>
    <row r="215" spans="1:5" x14ac:dyDescent="0.3">
      <c r="A215" t="s">
        <v>62</v>
      </c>
      <c r="B215" t="s">
        <v>62</v>
      </c>
      <c r="C215" t="s">
        <v>62</v>
      </c>
      <c r="D215" t="s">
        <v>309</v>
      </c>
      <c r="E215" t="s">
        <v>62</v>
      </c>
    </row>
    <row r="216" spans="1:5" x14ac:dyDescent="0.3">
      <c r="A216" t="s">
        <v>102</v>
      </c>
      <c r="B216" t="s">
        <v>102</v>
      </c>
      <c r="C216" t="s">
        <v>102</v>
      </c>
      <c r="D216" t="s">
        <v>102</v>
      </c>
      <c r="E216" t="s">
        <v>102</v>
      </c>
    </row>
    <row r="217" spans="1:5" x14ac:dyDescent="0.3">
      <c r="A217" t="s">
        <v>34</v>
      </c>
      <c r="B217" t="s">
        <v>34</v>
      </c>
      <c r="C217" t="s">
        <v>34</v>
      </c>
      <c r="D217" t="s">
        <v>34</v>
      </c>
      <c r="E217" t="s">
        <v>411</v>
      </c>
    </row>
    <row r="218" spans="1:5" x14ac:dyDescent="0.3">
      <c r="A218" t="s">
        <v>180</v>
      </c>
      <c r="B218" t="s">
        <v>180</v>
      </c>
      <c r="C218" t="s">
        <v>180</v>
      </c>
      <c r="D218" t="s">
        <v>180</v>
      </c>
      <c r="E218" t="s">
        <v>180</v>
      </c>
    </row>
    <row r="219" spans="1:5" x14ac:dyDescent="0.3">
      <c r="A219" t="s">
        <v>117</v>
      </c>
      <c r="B219" t="s">
        <v>310</v>
      </c>
      <c r="C219" t="s">
        <v>117</v>
      </c>
      <c r="D219" t="s">
        <v>310</v>
      </c>
      <c r="E219" t="s">
        <v>310</v>
      </c>
    </row>
    <row r="220" spans="1:5" x14ac:dyDescent="0.3">
      <c r="A220" t="s">
        <v>230</v>
      </c>
      <c r="B220" t="s">
        <v>230</v>
      </c>
      <c r="C220" t="s">
        <v>230</v>
      </c>
      <c r="D220" t="s">
        <v>230</v>
      </c>
      <c r="E220" t="s">
        <v>230</v>
      </c>
    </row>
    <row r="221" spans="1:5" x14ac:dyDescent="0.3">
      <c r="A221" t="s">
        <v>138</v>
      </c>
      <c r="B221" t="s">
        <v>138</v>
      </c>
      <c r="C221" t="s">
        <v>138</v>
      </c>
      <c r="D221" t="s">
        <v>138</v>
      </c>
      <c r="E221" t="s">
        <v>138</v>
      </c>
    </row>
    <row r="222" spans="1:5" x14ac:dyDescent="0.3">
      <c r="A222" t="s">
        <v>85</v>
      </c>
      <c r="B222" t="s">
        <v>85</v>
      </c>
      <c r="C222" t="s">
        <v>85</v>
      </c>
      <c r="D222" t="s">
        <v>85</v>
      </c>
      <c r="E222" t="s">
        <v>85</v>
      </c>
    </row>
    <row r="223" spans="1:5" x14ac:dyDescent="0.3">
      <c r="A223" t="s">
        <v>36</v>
      </c>
      <c r="B223" t="s">
        <v>36</v>
      </c>
      <c r="C223" t="s">
        <v>36</v>
      </c>
      <c r="D223" t="s">
        <v>36</v>
      </c>
      <c r="E223" t="s">
        <v>36</v>
      </c>
    </row>
    <row r="224" spans="1:5" x14ac:dyDescent="0.3">
      <c r="A224" t="s">
        <v>13</v>
      </c>
      <c r="B224" t="s">
        <v>13</v>
      </c>
      <c r="C224" t="s">
        <v>13</v>
      </c>
      <c r="D224" t="s">
        <v>13</v>
      </c>
      <c r="E224" t="s">
        <v>13</v>
      </c>
    </row>
    <row r="225" spans="1:5" x14ac:dyDescent="0.3">
      <c r="A225" t="s">
        <v>79</v>
      </c>
      <c r="B225" t="s">
        <v>79</v>
      </c>
      <c r="C225" t="s">
        <v>79</v>
      </c>
      <c r="D225" t="s">
        <v>79</v>
      </c>
      <c r="E225" t="s">
        <v>79</v>
      </c>
    </row>
    <row r="226" spans="1:5" x14ac:dyDescent="0.3">
      <c r="A226" t="s">
        <v>139</v>
      </c>
      <c r="B226" t="s">
        <v>139</v>
      </c>
      <c r="C226" t="s">
        <v>139</v>
      </c>
      <c r="D226" t="s">
        <v>139</v>
      </c>
      <c r="E226" t="s">
        <v>139</v>
      </c>
    </row>
    <row r="227" spans="1:5" x14ac:dyDescent="0.3">
      <c r="A227" t="s">
        <v>206</v>
      </c>
      <c r="B227" t="s">
        <v>206</v>
      </c>
      <c r="C227" t="s">
        <v>206</v>
      </c>
      <c r="D227" t="s">
        <v>206</v>
      </c>
      <c r="E227" t="s">
        <v>206</v>
      </c>
    </row>
    <row r="228" spans="1:5" x14ac:dyDescent="0.3">
      <c r="A228" t="s">
        <v>223</v>
      </c>
      <c r="B228" t="s">
        <v>223</v>
      </c>
      <c r="C228" t="s">
        <v>223</v>
      </c>
      <c r="D228" t="s">
        <v>223</v>
      </c>
      <c r="E228" t="s">
        <v>223</v>
      </c>
    </row>
    <row r="229" spans="1:5" x14ac:dyDescent="0.3">
      <c r="A229" t="s">
        <v>87</v>
      </c>
      <c r="B229" t="s">
        <v>87</v>
      </c>
      <c r="C229" t="s">
        <v>87</v>
      </c>
      <c r="D229" t="s">
        <v>87</v>
      </c>
      <c r="E229" t="s">
        <v>87</v>
      </c>
    </row>
    <row r="230" spans="1:5" x14ac:dyDescent="0.3">
      <c r="A230" t="s">
        <v>14</v>
      </c>
      <c r="B230" t="s">
        <v>14</v>
      </c>
      <c r="C230" t="s">
        <v>14</v>
      </c>
      <c r="D230" t="s">
        <v>14</v>
      </c>
      <c r="E230" t="s">
        <v>14</v>
      </c>
    </row>
    <row r="231" spans="1:5" x14ac:dyDescent="0.3">
      <c r="A231" t="s">
        <v>311</v>
      </c>
      <c r="B231" t="s">
        <v>311</v>
      </c>
      <c r="C231" t="s">
        <v>311</v>
      </c>
      <c r="D231" t="s">
        <v>311</v>
      </c>
      <c r="E231" t="s">
        <v>311</v>
      </c>
    </row>
    <row r="232" spans="1:5" x14ac:dyDescent="0.3">
      <c r="A232" t="s">
        <v>208</v>
      </c>
      <c r="B232" t="s">
        <v>423</v>
      </c>
      <c r="C232" t="s">
        <v>312</v>
      </c>
      <c r="D232" t="s">
        <v>312</v>
      </c>
      <c r="E232" t="s">
        <v>338</v>
      </c>
    </row>
    <row r="233" spans="1:5" x14ac:dyDescent="0.3">
      <c r="A233" t="s">
        <v>237</v>
      </c>
      <c r="B233" t="s">
        <v>237</v>
      </c>
      <c r="C233" t="s">
        <v>237</v>
      </c>
      <c r="D233" t="s">
        <v>237</v>
      </c>
      <c r="E233" t="s">
        <v>237</v>
      </c>
    </row>
    <row r="234" spans="1:5" x14ac:dyDescent="0.3">
      <c r="A234" t="s">
        <v>126</v>
      </c>
      <c r="B234" t="s">
        <v>257</v>
      </c>
      <c r="C234" t="s">
        <v>126</v>
      </c>
      <c r="D234" t="s">
        <v>126</v>
      </c>
      <c r="E234" t="s">
        <v>126</v>
      </c>
    </row>
    <row r="235" spans="1:5" x14ac:dyDescent="0.3">
      <c r="A235" t="s">
        <v>151</v>
      </c>
      <c r="B235" t="s">
        <v>151</v>
      </c>
      <c r="C235" t="s">
        <v>151</v>
      </c>
      <c r="D235" t="s">
        <v>151</v>
      </c>
      <c r="E235" t="s">
        <v>151</v>
      </c>
    </row>
    <row r="236" spans="1:5" x14ac:dyDescent="0.3">
      <c r="A236" t="s">
        <v>174</v>
      </c>
      <c r="B236" t="s">
        <v>393</v>
      </c>
      <c r="C236" t="s">
        <v>174</v>
      </c>
      <c r="D236" t="s">
        <v>174</v>
      </c>
      <c r="E236" t="s">
        <v>174</v>
      </c>
    </row>
  </sheetData>
  <mergeCells count="1">
    <mergeCell ref="A1:D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3AE97-E6DC-41B1-9BCC-1B8B81403486}">
  <sheetPr codeName="Sheet2"/>
  <dimension ref="A1:U239"/>
  <sheetViews>
    <sheetView topLeftCell="A36" workbookViewId="0">
      <selection activeCell="V43" sqref="V43"/>
    </sheetView>
  </sheetViews>
  <sheetFormatPr defaultRowHeight="14.4" x14ac:dyDescent="0.3"/>
  <cols>
    <col min="2" max="21" width="12.44140625" bestFit="1" customWidth="1"/>
  </cols>
  <sheetData>
    <row r="1" spans="1:21" ht="18.600000000000001" thickBot="1" x14ac:dyDescent="0.4">
      <c r="A1" s="71" t="s">
        <v>434</v>
      </c>
      <c r="B1" s="71"/>
      <c r="C1" s="71"/>
      <c r="D1" s="71"/>
      <c r="E1" s="71"/>
      <c r="F1" s="71"/>
      <c r="G1" s="71"/>
      <c r="H1" s="71"/>
      <c r="I1" s="71"/>
      <c r="J1" s="71"/>
      <c r="K1" s="71"/>
      <c r="L1" s="71"/>
      <c r="M1" s="71"/>
      <c r="N1" s="71"/>
      <c r="O1" s="71"/>
      <c r="P1" s="71"/>
    </row>
    <row r="2" spans="1:21" x14ac:dyDescent="0.3">
      <c r="B2" s="72" t="s">
        <v>425</v>
      </c>
      <c r="C2" s="73"/>
      <c r="D2" s="73"/>
      <c r="E2" s="73"/>
      <c r="F2" s="74"/>
      <c r="G2" s="75" t="s">
        <v>426</v>
      </c>
      <c r="H2" s="76"/>
      <c r="I2" s="76"/>
      <c r="J2" s="76"/>
      <c r="K2" s="77"/>
      <c r="L2" s="78" t="s">
        <v>432</v>
      </c>
      <c r="M2" s="79"/>
      <c r="N2" s="79"/>
      <c r="O2" s="79"/>
      <c r="P2" s="80"/>
      <c r="Q2" s="81" t="s">
        <v>441</v>
      </c>
      <c r="R2" s="82"/>
      <c r="S2" s="82"/>
      <c r="T2" s="82"/>
      <c r="U2" s="83"/>
    </row>
    <row r="3" spans="1:21" x14ac:dyDescent="0.3">
      <c r="A3" s="31" t="s">
        <v>424</v>
      </c>
      <c r="B3" s="33" t="s">
        <v>3</v>
      </c>
      <c r="C3" s="32" t="s">
        <v>4</v>
      </c>
      <c r="D3" s="32" t="s">
        <v>5</v>
      </c>
      <c r="E3" s="32" t="s">
        <v>6</v>
      </c>
      <c r="F3" s="34" t="s">
        <v>427</v>
      </c>
      <c r="G3" s="40" t="s">
        <v>3</v>
      </c>
      <c r="H3" s="41" t="s">
        <v>4</v>
      </c>
      <c r="I3" s="41" t="s">
        <v>5</v>
      </c>
      <c r="J3" s="41" t="s">
        <v>6</v>
      </c>
      <c r="K3" s="42" t="s">
        <v>427</v>
      </c>
      <c r="L3" s="40" t="s">
        <v>3</v>
      </c>
      <c r="M3" s="41" t="s">
        <v>4</v>
      </c>
      <c r="N3" s="41" t="s">
        <v>5</v>
      </c>
      <c r="O3" s="41" t="s">
        <v>6</v>
      </c>
      <c r="P3" s="42" t="s">
        <v>427</v>
      </c>
      <c r="Q3" s="40" t="s">
        <v>3</v>
      </c>
      <c r="R3" s="41" t="s">
        <v>4</v>
      </c>
      <c r="S3" s="41" t="s">
        <v>5</v>
      </c>
      <c r="T3" s="41" t="s">
        <v>6</v>
      </c>
      <c r="U3" s="42" t="s">
        <v>427</v>
      </c>
    </row>
    <row r="4" spans="1:21" x14ac:dyDescent="0.3">
      <c r="A4" t="s">
        <v>195</v>
      </c>
      <c r="B4" s="35">
        <v>757.86756700000001</v>
      </c>
      <c r="C4" s="8">
        <v>673.35175400000003</v>
      </c>
      <c r="D4" s="8">
        <v>235.692791</v>
      </c>
      <c r="E4" s="8">
        <v>21.850345999999998</v>
      </c>
      <c r="F4" s="36">
        <v>49.756045</v>
      </c>
      <c r="G4" s="35">
        <v>38.744073999999998</v>
      </c>
      <c r="H4" s="8">
        <v>18.357227999999999</v>
      </c>
      <c r="I4" s="8">
        <v>21.894300999999999</v>
      </c>
      <c r="J4" s="8">
        <v>22.429331000000001</v>
      </c>
      <c r="K4" s="36">
        <v>19.945779999999999</v>
      </c>
      <c r="L4" s="35">
        <v>796.61164099999996</v>
      </c>
      <c r="M4" s="8">
        <v>691.70898199999999</v>
      </c>
      <c r="N4" s="8">
        <v>257.58709199999998</v>
      </c>
      <c r="O4" s="8">
        <v>44.279677</v>
      </c>
      <c r="P4" s="36">
        <v>69.701824999999999</v>
      </c>
      <c r="Q4" s="35">
        <v>719.12349300000005</v>
      </c>
      <c r="R4" s="8">
        <v>654.99452600000006</v>
      </c>
      <c r="S4" s="8">
        <v>213.79849000000002</v>
      </c>
      <c r="T4" s="8">
        <v>-0.57898500000000297</v>
      </c>
      <c r="U4" s="36">
        <v>29.810265000000001</v>
      </c>
    </row>
    <row r="5" spans="1:21" x14ac:dyDescent="0.3">
      <c r="A5" t="s">
        <v>152</v>
      </c>
      <c r="B5" s="35">
        <v>86.258582000000004</v>
      </c>
      <c r="C5" s="8">
        <v>57.081023000000002</v>
      </c>
      <c r="D5" s="8">
        <v>97.858317</v>
      </c>
      <c r="E5" s="8">
        <v>116.78161799999999</v>
      </c>
      <c r="F5" s="36">
        <v>139.246329</v>
      </c>
      <c r="G5" s="35">
        <v>56.375621000000002</v>
      </c>
      <c r="H5" s="8">
        <v>46.780251</v>
      </c>
      <c r="I5" s="8">
        <v>66.972631000000007</v>
      </c>
      <c r="J5" s="8">
        <v>144.821596</v>
      </c>
      <c r="K5" s="36">
        <v>77.399062000000001</v>
      </c>
      <c r="L5" s="35">
        <v>142.63420300000001</v>
      </c>
      <c r="M5" s="8">
        <v>103.86127400000001</v>
      </c>
      <c r="N5" s="8">
        <v>164.83094800000001</v>
      </c>
      <c r="O5" s="8">
        <v>261.60321399999998</v>
      </c>
      <c r="P5" s="36">
        <v>216.64539100000002</v>
      </c>
      <c r="Q5" s="35">
        <v>29.882961000000002</v>
      </c>
      <c r="R5" s="8">
        <v>10.300772000000002</v>
      </c>
      <c r="S5" s="8">
        <v>30.885685999999993</v>
      </c>
      <c r="T5" s="8">
        <v>-28.039978000000005</v>
      </c>
      <c r="U5" s="36">
        <v>61.847267000000002</v>
      </c>
    </row>
    <row r="6" spans="1:21" x14ac:dyDescent="0.3">
      <c r="A6" t="s">
        <v>76</v>
      </c>
      <c r="B6" s="35">
        <v>1000.467959</v>
      </c>
      <c r="C6" s="8">
        <v>734.86026200000003</v>
      </c>
      <c r="D6" s="8">
        <v>783.69560200000001</v>
      </c>
      <c r="E6" s="8">
        <v>1198.479094</v>
      </c>
      <c r="F6" s="36">
        <v>1214.4480160000001</v>
      </c>
      <c r="G6" s="35">
        <v>2479.5294570000001</v>
      </c>
      <c r="H6" s="8">
        <v>488.16031299999997</v>
      </c>
      <c r="I6" s="8">
        <v>1888.022545</v>
      </c>
      <c r="J6" s="8">
        <v>3008.8556100000001</v>
      </c>
      <c r="K6" s="36">
        <v>3043.4480039999999</v>
      </c>
      <c r="L6" s="35">
        <v>3479.9974160000002</v>
      </c>
      <c r="M6" s="8">
        <v>1223.020575</v>
      </c>
      <c r="N6" s="8">
        <v>2671.718147</v>
      </c>
      <c r="O6" s="8">
        <v>4207.3347039999999</v>
      </c>
      <c r="P6" s="36">
        <v>4257.8960200000001</v>
      </c>
      <c r="Q6" s="35">
        <v>-1479.061498</v>
      </c>
      <c r="R6" s="8">
        <v>246.69994900000006</v>
      </c>
      <c r="S6" s="8">
        <v>-1104.326943</v>
      </c>
      <c r="T6" s="8">
        <v>-1810.376516</v>
      </c>
      <c r="U6" s="36">
        <v>-1828.9999879999998</v>
      </c>
    </row>
    <row r="7" spans="1:21" x14ac:dyDescent="0.3">
      <c r="A7" t="s">
        <v>212</v>
      </c>
      <c r="B7" s="35">
        <v>3.3503859999999999</v>
      </c>
      <c r="C7" s="8">
        <v>3.6840809999999999</v>
      </c>
      <c r="D7" s="8">
        <v>4.6902229999999996</v>
      </c>
      <c r="E7" s="8">
        <v>3.5114550000000002</v>
      </c>
      <c r="F7" s="36">
        <v>6.2125779999999997</v>
      </c>
      <c r="G7" s="35">
        <v>12.132526</v>
      </c>
      <c r="H7" s="8">
        <v>5.450863</v>
      </c>
      <c r="I7" s="8">
        <v>8.0805469999999993</v>
      </c>
      <c r="J7" s="8">
        <v>9.7445540000000008</v>
      </c>
      <c r="K7" s="36">
        <v>53.491391999999998</v>
      </c>
      <c r="L7" s="35">
        <v>15.482912000000001</v>
      </c>
      <c r="M7" s="8">
        <v>9.1349440000000008</v>
      </c>
      <c r="N7" s="8">
        <v>12.770769999999999</v>
      </c>
      <c r="O7" s="8">
        <v>13.256009000000001</v>
      </c>
      <c r="P7" s="36">
        <v>59.703969999999998</v>
      </c>
      <c r="Q7" s="35">
        <v>-8.7821400000000001</v>
      </c>
      <c r="R7" s="8">
        <v>-1.7667820000000001</v>
      </c>
      <c r="S7" s="8">
        <v>-3.3903239999999997</v>
      </c>
      <c r="T7" s="8">
        <v>-6.2330990000000011</v>
      </c>
      <c r="U7" s="36">
        <v>-47.278813999999997</v>
      </c>
    </row>
    <row r="8" spans="1:21" x14ac:dyDescent="0.3">
      <c r="A8" t="s">
        <v>93</v>
      </c>
      <c r="B8" s="35">
        <v>534.69817399999999</v>
      </c>
      <c r="C8" s="8">
        <v>469.95113600000002</v>
      </c>
      <c r="D8" s="8">
        <v>444.89740999999998</v>
      </c>
      <c r="E8" s="8">
        <v>652.84962499999995</v>
      </c>
      <c r="F8" s="36">
        <v>595.27845600000001</v>
      </c>
      <c r="G8" s="35">
        <v>954.54119900000001</v>
      </c>
      <c r="H8" s="8">
        <v>471.73608000000002</v>
      </c>
      <c r="I8" s="8">
        <v>1043.805971</v>
      </c>
      <c r="J8" s="8">
        <v>1598.037609</v>
      </c>
      <c r="K8" s="36">
        <v>1170.4416610000001</v>
      </c>
      <c r="L8" s="35">
        <v>1489.2393729999999</v>
      </c>
      <c r="M8" s="8">
        <v>941.68721600000003</v>
      </c>
      <c r="N8" s="8">
        <v>1488.703381</v>
      </c>
      <c r="O8" s="8">
        <v>2250.8872339999998</v>
      </c>
      <c r="P8" s="36">
        <v>1765.7201170000001</v>
      </c>
      <c r="Q8" s="35">
        <v>-419.84302500000001</v>
      </c>
      <c r="R8" s="8">
        <v>-1.7849439999999959</v>
      </c>
      <c r="S8" s="8">
        <v>-598.90856099999996</v>
      </c>
      <c r="T8" s="8">
        <v>-945.18798400000003</v>
      </c>
      <c r="U8" s="36">
        <v>-575.16320500000006</v>
      </c>
    </row>
    <row r="9" spans="1:21" x14ac:dyDescent="0.3">
      <c r="A9" t="s">
        <v>183</v>
      </c>
      <c r="B9" s="35">
        <v>73.772189999999995</v>
      </c>
      <c r="C9" s="8">
        <v>47.043939000000002</v>
      </c>
      <c r="D9" s="8">
        <v>79.692113000000006</v>
      </c>
      <c r="E9" s="8">
        <v>86.683532999999997</v>
      </c>
      <c r="F9" s="36">
        <v>70.197355000000002</v>
      </c>
      <c r="G9" s="35">
        <v>2.3549549999999999</v>
      </c>
      <c r="H9" s="8">
        <v>1.5802590000000001</v>
      </c>
      <c r="I9" s="8">
        <v>0.63220399999999999</v>
      </c>
      <c r="J9" s="8">
        <v>5.7171729999999998</v>
      </c>
      <c r="K9" s="36">
        <v>1.162212</v>
      </c>
      <c r="L9" s="35">
        <v>76.127144999999999</v>
      </c>
      <c r="M9" s="8">
        <v>48.624198</v>
      </c>
      <c r="N9" s="8">
        <v>80.324317000000008</v>
      </c>
      <c r="O9" s="8">
        <v>92.400706</v>
      </c>
      <c r="P9" s="36">
        <v>71.359566999999998</v>
      </c>
      <c r="Q9" s="35">
        <v>71.417234999999991</v>
      </c>
      <c r="R9" s="8">
        <v>45.463680000000004</v>
      </c>
      <c r="S9" s="8">
        <v>79.059909000000005</v>
      </c>
      <c r="T9" s="8">
        <v>80.966359999999995</v>
      </c>
      <c r="U9" s="36">
        <v>69.035143000000005</v>
      </c>
    </row>
    <row r="10" spans="1:21" x14ac:dyDescent="0.3">
      <c r="A10" t="s">
        <v>238</v>
      </c>
      <c r="B10" s="35">
        <v>489.64146399999998</v>
      </c>
      <c r="C10" s="8">
        <v>290.87938800000001</v>
      </c>
      <c r="D10" s="8">
        <v>574.28613900000005</v>
      </c>
      <c r="E10" s="8">
        <v>1033.110451</v>
      </c>
      <c r="F10" s="36">
        <v>977.33543699999996</v>
      </c>
      <c r="G10" s="35">
        <v>10.562115</v>
      </c>
      <c r="H10" s="8">
        <v>5.2547309999999996</v>
      </c>
      <c r="I10" s="8">
        <v>29.455185</v>
      </c>
      <c r="J10" s="8">
        <v>8.8243659999999995</v>
      </c>
      <c r="K10" s="36">
        <v>12.97162</v>
      </c>
      <c r="L10" s="35">
        <v>500.20357899999999</v>
      </c>
      <c r="M10" s="8">
        <v>296.134119</v>
      </c>
      <c r="N10" s="8">
        <v>603.74132400000008</v>
      </c>
      <c r="O10" s="8">
        <v>1041.9348170000001</v>
      </c>
      <c r="P10" s="36">
        <v>990.30705699999999</v>
      </c>
      <c r="Q10" s="35">
        <v>479.07934899999998</v>
      </c>
      <c r="R10" s="8">
        <v>285.62465700000001</v>
      </c>
      <c r="S10" s="8">
        <v>544.83095400000002</v>
      </c>
      <c r="T10" s="8">
        <v>1024.286085</v>
      </c>
      <c r="U10" s="36">
        <v>964.36381699999993</v>
      </c>
    </row>
    <row r="11" spans="1:21" x14ac:dyDescent="0.3">
      <c r="A11" t="s">
        <v>44</v>
      </c>
      <c r="B11" s="35">
        <v>8121.9402819999996</v>
      </c>
      <c r="C11" s="8">
        <v>5951.6648130000003</v>
      </c>
      <c r="D11" s="8">
        <v>7784.3786250000003</v>
      </c>
      <c r="E11" s="8">
        <v>12979.552371</v>
      </c>
      <c r="F11" s="36">
        <v>11441.926314</v>
      </c>
      <c r="G11" s="35">
        <v>4930.5553410000002</v>
      </c>
      <c r="H11" s="8">
        <v>4194.5412390000001</v>
      </c>
      <c r="I11" s="8">
        <v>5121.4951780000001</v>
      </c>
      <c r="J11" s="8">
        <v>6917.7847599999996</v>
      </c>
      <c r="K11" s="36">
        <v>6438.2560990000002</v>
      </c>
      <c r="L11" s="35">
        <v>13052.495622999999</v>
      </c>
      <c r="M11" s="8">
        <v>10146.206052000001</v>
      </c>
      <c r="N11" s="8">
        <v>12905.873803</v>
      </c>
      <c r="O11" s="8">
        <v>19897.337131</v>
      </c>
      <c r="P11" s="36">
        <v>17880.182413000002</v>
      </c>
      <c r="Q11" s="35">
        <v>3191.3849409999993</v>
      </c>
      <c r="R11" s="8">
        <v>1757.1235740000002</v>
      </c>
      <c r="S11" s="8">
        <v>2662.8834470000002</v>
      </c>
      <c r="T11" s="8">
        <v>6061.7676110000002</v>
      </c>
      <c r="U11" s="36">
        <v>5003.6702150000001</v>
      </c>
    </row>
    <row r="12" spans="1:21" x14ac:dyDescent="0.3">
      <c r="A12" t="s">
        <v>150</v>
      </c>
      <c r="B12" s="35">
        <v>52.903053999999997</v>
      </c>
      <c r="C12" s="8">
        <v>27.928531</v>
      </c>
      <c r="D12" s="8">
        <v>44.538181999999999</v>
      </c>
      <c r="E12" s="8">
        <v>194.66083699999999</v>
      </c>
      <c r="F12" s="36">
        <v>188.75346200000001</v>
      </c>
      <c r="G12" s="35">
        <v>55.104712999999997</v>
      </c>
      <c r="H12" s="8">
        <v>68.062726999999995</v>
      </c>
      <c r="I12" s="8">
        <v>88.000915000000006</v>
      </c>
      <c r="J12" s="8">
        <v>80.964228000000006</v>
      </c>
      <c r="K12" s="36">
        <v>132.63475500000001</v>
      </c>
      <c r="L12" s="35">
        <v>108.007767</v>
      </c>
      <c r="M12" s="8">
        <v>95.991257999999988</v>
      </c>
      <c r="N12" s="8">
        <v>132.539097</v>
      </c>
      <c r="O12" s="8">
        <v>275.62506500000001</v>
      </c>
      <c r="P12" s="36">
        <v>321.38821700000005</v>
      </c>
      <c r="Q12" s="35">
        <v>-2.2016589999999994</v>
      </c>
      <c r="R12" s="8">
        <v>-40.134195999999996</v>
      </c>
      <c r="S12" s="8">
        <v>-43.462733000000007</v>
      </c>
      <c r="T12" s="8">
        <v>113.69660899999998</v>
      </c>
      <c r="U12" s="36">
        <v>56.118707000000001</v>
      </c>
    </row>
    <row r="13" spans="1:21" x14ac:dyDescent="0.3">
      <c r="A13" t="s">
        <v>113</v>
      </c>
      <c r="B13" s="35">
        <v>560.164267</v>
      </c>
      <c r="C13" s="8">
        <v>308.55895400000003</v>
      </c>
      <c r="D13" s="8">
        <v>542.779899</v>
      </c>
      <c r="E13" s="8">
        <v>643.58308899999997</v>
      </c>
      <c r="F13" s="36">
        <v>637.764769</v>
      </c>
      <c r="G13" s="35">
        <v>19.8444</v>
      </c>
      <c r="H13" s="8">
        <v>34.158892999999999</v>
      </c>
      <c r="I13" s="8">
        <v>27.531410999999999</v>
      </c>
      <c r="J13" s="8">
        <v>14.561218999999999</v>
      </c>
      <c r="K13" s="36">
        <v>15.456237</v>
      </c>
      <c r="L13" s="35">
        <v>580.00866699999995</v>
      </c>
      <c r="M13" s="8">
        <v>342.71784700000001</v>
      </c>
      <c r="N13" s="8">
        <v>570.31131000000005</v>
      </c>
      <c r="O13" s="8">
        <v>658.14430800000002</v>
      </c>
      <c r="P13" s="36">
        <v>653.22100599999999</v>
      </c>
      <c r="Q13" s="35">
        <v>540.31986700000004</v>
      </c>
      <c r="R13" s="8">
        <v>274.40006100000005</v>
      </c>
      <c r="S13" s="8">
        <v>515.24848799999995</v>
      </c>
      <c r="T13" s="8">
        <v>629.02186999999992</v>
      </c>
      <c r="U13" s="36">
        <v>622.30853200000001</v>
      </c>
    </row>
    <row r="14" spans="1:21" x14ac:dyDescent="0.3">
      <c r="A14" t="s">
        <v>28</v>
      </c>
      <c r="B14" s="35">
        <v>25875.470144999999</v>
      </c>
      <c r="C14" s="8">
        <v>23374.730909000002</v>
      </c>
      <c r="D14" s="8">
        <v>26457.591038999999</v>
      </c>
      <c r="E14" s="8">
        <v>30551.564719999998</v>
      </c>
      <c r="F14" s="36">
        <v>33678.402296</v>
      </c>
      <c r="G14" s="35">
        <v>10823.847416000001</v>
      </c>
      <c r="H14" s="8">
        <v>14416.386254999999</v>
      </c>
      <c r="I14" s="8">
        <v>12451.663952000001</v>
      </c>
      <c r="J14" s="8">
        <v>16170.773377</v>
      </c>
      <c r="K14" s="36">
        <v>15954.471533</v>
      </c>
      <c r="L14" s="35">
        <v>36699.317561000003</v>
      </c>
      <c r="M14" s="8">
        <v>37791.117164000003</v>
      </c>
      <c r="N14" s="8">
        <v>38909.254991000002</v>
      </c>
      <c r="O14" s="8">
        <v>46722.338097</v>
      </c>
      <c r="P14" s="36">
        <v>49632.873829000004</v>
      </c>
      <c r="Q14" s="35">
        <v>15051.622728999999</v>
      </c>
      <c r="R14" s="8">
        <v>8958.3446540000023</v>
      </c>
      <c r="S14" s="8">
        <v>14005.927086999998</v>
      </c>
      <c r="T14" s="8">
        <v>14380.791342999999</v>
      </c>
      <c r="U14" s="36">
        <v>17723.930763</v>
      </c>
    </row>
    <row r="15" spans="1:21" x14ac:dyDescent="0.3">
      <c r="A15" t="s">
        <v>40</v>
      </c>
      <c r="B15" s="35">
        <v>5708.83637</v>
      </c>
      <c r="C15" s="8">
        <v>3429.5268169999999</v>
      </c>
      <c r="D15" s="8">
        <v>3935.2406780000001</v>
      </c>
      <c r="E15" s="8">
        <v>4769.9208189999999</v>
      </c>
      <c r="F15" s="36">
        <v>5530.0726439999999</v>
      </c>
      <c r="G15" s="35">
        <v>13164.507275</v>
      </c>
      <c r="H15" s="8">
        <v>11616.673079</v>
      </c>
      <c r="I15" s="8">
        <v>15138.337361</v>
      </c>
      <c r="J15" s="8">
        <v>17810.317593</v>
      </c>
      <c r="K15" s="36">
        <v>19139.189267999998</v>
      </c>
      <c r="L15" s="35">
        <v>18873.343645000001</v>
      </c>
      <c r="M15" s="8">
        <v>15046.199896</v>
      </c>
      <c r="N15" s="8">
        <v>19073.578039</v>
      </c>
      <c r="O15" s="8">
        <v>22580.238411999999</v>
      </c>
      <c r="P15" s="36">
        <v>24669.261911999998</v>
      </c>
      <c r="Q15" s="35">
        <v>-7455.6709049999999</v>
      </c>
      <c r="R15" s="8">
        <v>-8187.1462620000002</v>
      </c>
      <c r="S15" s="8">
        <v>-11203.096683</v>
      </c>
      <c r="T15" s="8">
        <v>-13040.396774000001</v>
      </c>
      <c r="U15" s="36">
        <v>-13609.116623999998</v>
      </c>
    </row>
    <row r="16" spans="1:21" x14ac:dyDescent="0.3">
      <c r="A16" t="s">
        <v>133</v>
      </c>
      <c r="B16" s="35">
        <v>374.331592</v>
      </c>
      <c r="C16" s="8">
        <v>161.957202</v>
      </c>
      <c r="D16" s="8">
        <v>131.65752699999999</v>
      </c>
      <c r="E16" s="8">
        <v>186.41375300000001</v>
      </c>
      <c r="F16" s="36">
        <v>541.54968899999994</v>
      </c>
      <c r="G16" s="35">
        <v>25.898184000000001</v>
      </c>
      <c r="H16" s="8">
        <v>37.711278999999998</v>
      </c>
      <c r="I16" s="8">
        <v>102.798891</v>
      </c>
      <c r="J16" s="8">
        <v>173.70348899999999</v>
      </c>
      <c r="K16" s="36">
        <v>69.339160000000007</v>
      </c>
      <c r="L16" s="35">
        <v>400.22977600000002</v>
      </c>
      <c r="M16" s="8">
        <v>199.66848099999999</v>
      </c>
      <c r="N16" s="8">
        <v>234.45641799999999</v>
      </c>
      <c r="O16" s="8">
        <v>360.11724200000003</v>
      </c>
      <c r="P16" s="36">
        <v>610.88884899999994</v>
      </c>
      <c r="Q16" s="35">
        <v>348.43340799999999</v>
      </c>
      <c r="R16" s="8">
        <v>124.245923</v>
      </c>
      <c r="S16" s="8">
        <v>28.85863599999999</v>
      </c>
      <c r="T16" s="8">
        <v>12.710264000000024</v>
      </c>
      <c r="U16" s="36">
        <v>472.21052899999995</v>
      </c>
    </row>
    <row r="17" spans="1:21" x14ac:dyDescent="0.3">
      <c r="A17" t="s">
        <v>67</v>
      </c>
      <c r="B17" s="35">
        <v>3357.8009259999999</v>
      </c>
      <c r="C17" s="8">
        <v>2805.3119839999999</v>
      </c>
      <c r="D17" s="8">
        <v>2899.4726169999999</v>
      </c>
      <c r="E17" s="8">
        <v>5542.8521449999998</v>
      </c>
      <c r="F17" s="36">
        <v>5582.2820240000001</v>
      </c>
      <c r="G17" s="35">
        <v>410.86316499999998</v>
      </c>
      <c r="H17" s="8">
        <v>275.52014600000001</v>
      </c>
      <c r="I17" s="8">
        <v>449.02884599999999</v>
      </c>
      <c r="J17" s="8">
        <v>1721.3360540000001</v>
      </c>
      <c r="K17" s="36">
        <v>1825.2566959999999</v>
      </c>
      <c r="L17" s="35">
        <v>3768.6640909999996</v>
      </c>
      <c r="M17" s="8">
        <v>3080.8321299999998</v>
      </c>
      <c r="N17" s="8">
        <v>3348.5014630000001</v>
      </c>
      <c r="O17" s="8">
        <v>7264.1881990000002</v>
      </c>
      <c r="P17" s="36">
        <v>7407.5387200000005</v>
      </c>
      <c r="Q17" s="35">
        <v>2946.9377610000001</v>
      </c>
      <c r="R17" s="8">
        <v>2529.7918380000001</v>
      </c>
      <c r="S17" s="8">
        <v>2450.4437709999997</v>
      </c>
      <c r="T17" s="8">
        <v>3821.5160909999995</v>
      </c>
      <c r="U17" s="36">
        <v>3757.0253280000002</v>
      </c>
    </row>
    <row r="18" spans="1:21" x14ac:dyDescent="0.3">
      <c r="A18" t="s">
        <v>86</v>
      </c>
      <c r="B18" s="35">
        <v>1406.4593050000001</v>
      </c>
      <c r="C18" s="8">
        <v>884.99531100000002</v>
      </c>
      <c r="D18" s="8">
        <v>933.97829200000001</v>
      </c>
      <c r="E18" s="8">
        <v>950.12266399999999</v>
      </c>
      <c r="F18" s="36">
        <v>1676.246189</v>
      </c>
      <c r="G18" s="35">
        <v>1050.2989480000001</v>
      </c>
      <c r="H18" s="8">
        <v>634.00242300000002</v>
      </c>
      <c r="I18" s="8">
        <v>1232.6362260000001</v>
      </c>
      <c r="J18" s="8">
        <v>1901.8226910000001</v>
      </c>
      <c r="K18" s="36">
        <v>1179.8777620000001</v>
      </c>
      <c r="L18" s="35">
        <v>2456.758253</v>
      </c>
      <c r="M18" s="8">
        <v>1518.997734</v>
      </c>
      <c r="N18" s="8">
        <v>2166.6145180000003</v>
      </c>
      <c r="O18" s="8">
        <v>2851.9453549999998</v>
      </c>
      <c r="P18" s="36">
        <v>2856.123951</v>
      </c>
      <c r="Q18" s="35">
        <v>356.16035699999998</v>
      </c>
      <c r="R18" s="8">
        <v>250.99288799999999</v>
      </c>
      <c r="S18" s="8">
        <v>-298.65793400000007</v>
      </c>
      <c r="T18" s="8">
        <v>-951.70002700000009</v>
      </c>
      <c r="U18" s="36">
        <v>496.36842699999988</v>
      </c>
    </row>
    <row r="19" spans="1:21" x14ac:dyDescent="0.3">
      <c r="A19" t="s">
        <v>51</v>
      </c>
      <c r="B19" s="35">
        <v>2339.320099</v>
      </c>
      <c r="C19" s="8">
        <v>1851.8242720000001</v>
      </c>
      <c r="D19" s="8">
        <v>2350.3816740000002</v>
      </c>
      <c r="E19" s="8">
        <v>2962.1178749999999</v>
      </c>
      <c r="F19" s="36">
        <v>2251.9903669999999</v>
      </c>
      <c r="G19" s="35">
        <v>6671.0194499999998</v>
      </c>
      <c r="H19" s="8">
        <v>6064.7777349999997</v>
      </c>
      <c r="I19" s="8">
        <v>8292.6909199999991</v>
      </c>
      <c r="J19" s="8">
        <v>11153.362599</v>
      </c>
      <c r="K19" s="36">
        <v>8281.5218920000007</v>
      </c>
      <c r="L19" s="35">
        <v>9010.3395490000003</v>
      </c>
      <c r="M19" s="8">
        <v>7916.6020069999995</v>
      </c>
      <c r="N19" s="8">
        <v>10643.072593999999</v>
      </c>
      <c r="O19" s="8">
        <v>14115.480474</v>
      </c>
      <c r="P19" s="36">
        <v>10533.512259000001</v>
      </c>
      <c r="Q19" s="35">
        <v>-4331.6993509999993</v>
      </c>
      <c r="R19" s="8">
        <v>-4212.9534629999998</v>
      </c>
      <c r="S19" s="8">
        <v>-5942.3092459999989</v>
      </c>
      <c r="T19" s="8">
        <v>-8191.2447240000001</v>
      </c>
      <c r="U19" s="36">
        <v>-6029.5315250000003</v>
      </c>
    </row>
    <row r="20" spans="1:21" x14ac:dyDescent="0.3">
      <c r="A20" t="s">
        <v>110</v>
      </c>
      <c r="B20" s="35">
        <v>567.79406200000005</v>
      </c>
      <c r="C20" s="8">
        <v>504.74012399999998</v>
      </c>
      <c r="D20" s="8">
        <v>743.82655799999998</v>
      </c>
      <c r="E20" s="8">
        <v>813.48070800000005</v>
      </c>
      <c r="F20" s="36">
        <v>715.67005900000004</v>
      </c>
      <c r="G20" s="35">
        <v>41.758389000000001</v>
      </c>
      <c r="H20" s="8">
        <v>47.920960000000001</v>
      </c>
      <c r="I20" s="8">
        <v>43.866382000000002</v>
      </c>
      <c r="J20" s="8">
        <v>52.246108</v>
      </c>
      <c r="K20" s="36">
        <v>47.931507000000003</v>
      </c>
      <c r="L20" s="35">
        <v>609.55245100000002</v>
      </c>
      <c r="M20" s="8">
        <v>552.66108399999996</v>
      </c>
      <c r="N20" s="8">
        <v>787.69294000000002</v>
      </c>
      <c r="O20" s="8">
        <v>865.7268160000001</v>
      </c>
      <c r="P20" s="36">
        <v>763.60156600000005</v>
      </c>
      <c r="Q20" s="35">
        <v>526.03567300000009</v>
      </c>
      <c r="R20" s="8">
        <v>456.819164</v>
      </c>
      <c r="S20" s="8">
        <v>699.96017599999993</v>
      </c>
      <c r="T20" s="8">
        <v>761.2346</v>
      </c>
      <c r="U20" s="36">
        <v>667.73855200000003</v>
      </c>
    </row>
    <row r="21" spans="1:21" x14ac:dyDescent="0.3">
      <c r="A21" t="s">
        <v>155</v>
      </c>
      <c r="B21" s="35">
        <v>125.11277800000001</v>
      </c>
      <c r="C21" s="8">
        <v>121.93522900000001</v>
      </c>
      <c r="D21" s="8">
        <v>218.10239200000001</v>
      </c>
      <c r="E21" s="8">
        <v>40.129364000000002</v>
      </c>
      <c r="F21" s="36">
        <v>17.295612999999999</v>
      </c>
      <c r="G21" s="35">
        <v>379.99400800000001</v>
      </c>
      <c r="H21" s="8">
        <v>333.05265500000002</v>
      </c>
      <c r="I21" s="8">
        <v>479.174195</v>
      </c>
      <c r="J21" s="8">
        <v>208.875834</v>
      </c>
      <c r="K21" s="36">
        <v>46.954132000000001</v>
      </c>
      <c r="L21" s="35">
        <v>505.106786</v>
      </c>
      <c r="M21" s="8">
        <v>454.98788400000001</v>
      </c>
      <c r="N21" s="8">
        <v>697.27658700000006</v>
      </c>
      <c r="O21" s="8">
        <v>249.00519800000001</v>
      </c>
      <c r="P21" s="36">
        <v>64.249745000000004</v>
      </c>
      <c r="Q21" s="35">
        <v>-254.88123000000002</v>
      </c>
      <c r="R21" s="8">
        <v>-211.11742600000002</v>
      </c>
      <c r="S21" s="8">
        <v>-261.07180299999999</v>
      </c>
      <c r="T21" s="8">
        <v>-168.74646999999999</v>
      </c>
      <c r="U21" s="36">
        <v>-29.658519000000002</v>
      </c>
    </row>
    <row r="22" spans="1:21" x14ac:dyDescent="0.3">
      <c r="A22" t="s">
        <v>26</v>
      </c>
      <c r="B22" s="35">
        <v>34724.590449000003</v>
      </c>
      <c r="C22" s="8">
        <v>27578.395818000001</v>
      </c>
      <c r="D22" s="8">
        <v>33710.746292999997</v>
      </c>
      <c r="E22" s="8">
        <v>35810.227010000002</v>
      </c>
      <c r="F22" s="36">
        <v>38828.703909000003</v>
      </c>
      <c r="G22" s="35">
        <v>20121.86534</v>
      </c>
      <c r="H22" s="8">
        <v>21028.718779999999</v>
      </c>
      <c r="I22" s="8">
        <v>21469.950432000001</v>
      </c>
      <c r="J22" s="8">
        <v>26617.80143</v>
      </c>
      <c r="K22" s="36">
        <v>23027.322588999999</v>
      </c>
      <c r="L22" s="35">
        <v>54846.455789</v>
      </c>
      <c r="M22" s="8">
        <v>48607.114598</v>
      </c>
      <c r="N22" s="8">
        <v>55180.696725000002</v>
      </c>
      <c r="O22" s="8">
        <v>62428.028440000002</v>
      </c>
      <c r="P22" s="36">
        <v>61856.026498000007</v>
      </c>
      <c r="Q22" s="35">
        <v>14602.725109000003</v>
      </c>
      <c r="R22" s="8">
        <v>6549.6770380000016</v>
      </c>
      <c r="S22" s="8">
        <v>12240.795860999995</v>
      </c>
      <c r="T22" s="8">
        <v>9192.4255800000028</v>
      </c>
      <c r="U22" s="36">
        <v>15801.381320000004</v>
      </c>
    </row>
    <row r="23" spans="1:21" x14ac:dyDescent="0.3">
      <c r="A23" t="s">
        <v>114</v>
      </c>
      <c r="B23" s="35">
        <v>405.87887799999999</v>
      </c>
      <c r="C23" s="8">
        <v>395.04140999999998</v>
      </c>
      <c r="D23" s="8">
        <v>412.25773900000002</v>
      </c>
      <c r="E23" s="8">
        <v>507.58260200000001</v>
      </c>
      <c r="F23" s="36">
        <v>648.54959199999996</v>
      </c>
      <c r="G23" s="35">
        <v>57.088093000000001</v>
      </c>
      <c r="H23" s="8">
        <v>51.352794000000003</v>
      </c>
      <c r="I23" s="8">
        <v>67.461500000000001</v>
      </c>
      <c r="J23" s="8">
        <v>60.854481999999997</v>
      </c>
      <c r="K23" s="36">
        <v>55.478292000000003</v>
      </c>
      <c r="L23" s="35">
        <v>462.966971</v>
      </c>
      <c r="M23" s="8">
        <v>446.394204</v>
      </c>
      <c r="N23" s="8">
        <v>479.71923900000002</v>
      </c>
      <c r="O23" s="8">
        <v>568.43708400000003</v>
      </c>
      <c r="P23" s="36">
        <v>704.02788399999997</v>
      </c>
      <c r="Q23" s="35">
        <v>348.79078499999997</v>
      </c>
      <c r="R23" s="8">
        <v>343.68861599999997</v>
      </c>
      <c r="S23" s="8">
        <v>344.79623900000001</v>
      </c>
      <c r="T23" s="8">
        <v>446.72811999999999</v>
      </c>
      <c r="U23" s="36">
        <v>593.07129999999995</v>
      </c>
    </row>
    <row r="24" spans="1:21" x14ac:dyDescent="0.3">
      <c r="A24" t="s">
        <v>145</v>
      </c>
      <c r="B24" s="35">
        <v>266.419353</v>
      </c>
      <c r="C24" s="8">
        <v>196.74869699999999</v>
      </c>
      <c r="D24" s="8">
        <v>291.755965</v>
      </c>
      <c r="E24" s="8">
        <v>285.88211899999999</v>
      </c>
      <c r="F24" s="36">
        <v>240.74255199999999</v>
      </c>
      <c r="G24" s="35">
        <v>8.5954890000000006</v>
      </c>
      <c r="H24" s="8">
        <v>5.5764800000000001</v>
      </c>
      <c r="I24" s="8">
        <v>8.1843529999999998</v>
      </c>
      <c r="J24" s="8">
        <v>3.2674970000000001</v>
      </c>
      <c r="K24" s="36">
        <v>12.451231</v>
      </c>
      <c r="L24" s="35">
        <v>275.01484199999999</v>
      </c>
      <c r="M24" s="8">
        <v>202.325177</v>
      </c>
      <c r="N24" s="8">
        <v>299.94031799999999</v>
      </c>
      <c r="O24" s="8">
        <v>289.14961599999998</v>
      </c>
      <c r="P24" s="36">
        <v>253.193783</v>
      </c>
      <c r="Q24" s="35">
        <v>257.82386400000001</v>
      </c>
      <c r="R24" s="8">
        <v>191.17221699999999</v>
      </c>
      <c r="S24" s="8">
        <v>283.57161200000002</v>
      </c>
      <c r="T24" s="8">
        <v>282.614622</v>
      </c>
      <c r="U24" s="36">
        <v>228.29132099999998</v>
      </c>
    </row>
    <row r="25" spans="1:21" x14ac:dyDescent="0.3">
      <c r="A25" t="s">
        <v>116</v>
      </c>
      <c r="B25" s="35">
        <v>578.44482600000003</v>
      </c>
      <c r="C25" s="8">
        <v>459.177997</v>
      </c>
      <c r="D25" s="8">
        <v>551.97196199999996</v>
      </c>
      <c r="E25" s="8">
        <v>679.35029999999995</v>
      </c>
      <c r="F25" s="36">
        <v>559.04840899999999</v>
      </c>
      <c r="G25" s="35">
        <v>21.446629999999999</v>
      </c>
      <c r="H25" s="8">
        <v>24.46322</v>
      </c>
      <c r="I25" s="8">
        <v>10.496544</v>
      </c>
      <c r="J25" s="8">
        <v>14.207705000000001</v>
      </c>
      <c r="K25" s="36">
        <v>25.112915000000001</v>
      </c>
      <c r="L25" s="35">
        <v>599.89145600000006</v>
      </c>
      <c r="M25" s="8">
        <v>483.64121699999998</v>
      </c>
      <c r="N25" s="8">
        <v>562.46850599999993</v>
      </c>
      <c r="O25" s="8">
        <v>693.55800499999998</v>
      </c>
      <c r="P25" s="36">
        <v>584.16132400000004</v>
      </c>
      <c r="Q25" s="35">
        <v>556.99819600000001</v>
      </c>
      <c r="R25" s="8">
        <v>434.71477700000003</v>
      </c>
      <c r="S25" s="8">
        <v>541.47541799999999</v>
      </c>
      <c r="T25" s="8">
        <v>665.14259499999991</v>
      </c>
      <c r="U25" s="36">
        <v>533.93549399999995</v>
      </c>
    </row>
    <row r="26" spans="1:21" x14ac:dyDescent="0.3">
      <c r="A26" t="s">
        <v>219</v>
      </c>
      <c r="B26" s="35">
        <v>2.836096</v>
      </c>
      <c r="C26" s="8">
        <v>2.8573520000000001</v>
      </c>
      <c r="D26" s="8">
        <v>5.9210859999999998</v>
      </c>
      <c r="E26" s="8">
        <v>4.3840539999999999</v>
      </c>
      <c r="F26" s="36">
        <v>4.2933079999999997</v>
      </c>
      <c r="G26" s="35">
        <v>0.60829999999999995</v>
      </c>
      <c r="H26" s="8">
        <v>0.42080299999999998</v>
      </c>
      <c r="I26" s="8">
        <v>0.35439300000000001</v>
      </c>
      <c r="J26" s="8">
        <v>0.29176400000000002</v>
      </c>
      <c r="K26" s="36">
        <v>1.542405</v>
      </c>
      <c r="L26" s="35">
        <v>3.4443959999999998</v>
      </c>
      <c r="M26" s="8">
        <v>3.2781549999999999</v>
      </c>
      <c r="N26" s="8">
        <v>6.2754789999999998</v>
      </c>
      <c r="O26" s="8">
        <v>4.6758179999999996</v>
      </c>
      <c r="P26" s="36">
        <v>5.8357130000000002</v>
      </c>
      <c r="Q26" s="35">
        <v>2.2277960000000001</v>
      </c>
      <c r="R26" s="8">
        <v>2.4365490000000003</v>
      </c>
      <c r="S26" s="8">
        <v>5.5666929999999999</v>
      </c>
      <c r="T26" s="8">
        <v>4.0922900000000002</v>
      </c>
      <c r="U26" s="36">
        <v>2.7509029999999997</v>
      </c>
    </row>
    <row r="27" spans="1:21" x14ac:dyDescent="0.3">
      <c r="A27" t="s">
        <v>104</v>
      </c>
      <c r="B27" s="35">
        <v>552.267876</v>
      </c>
      <c r="C27" s="8">
        <v>447.79937200000001</v>
      </c>
      <c r="D27" s="8">
        <v>553.14598000000001</v>
      </c>
      <c r="E27" s="8">
        <v>493.91862500000002</v>
      </c>
      <c r="F27" s="36">
        <v>504.54915299999999</v>
      </c>
      <c r="G27" s="35">
        <v>454.83471900000001</v>
      </c>
      <c r="H27" s="8">
        <v>379.82955199999998</v>
      </c>
      <c r="I27" s="8">
        <v>495.37799699999999</v>
      </c>
      <c r="J27" s="8">
        <v>643.532016</v>
      </c>
      <c r="K27" s="36">
        <v>411.74246099999999</v>
      </c>
      <c r="L27" s="35">
        <v>1007.1025950000001</v>
      </c>
      <c r="M27" s="8">
        <v>827.62892399999998</v>
      </c>
      <c r="N27" s="8">
        <v>1048.5239770000001</v>
      </c>
      <c r="O27" s="8">
        <v>1137.4506409999999</v>
      </c>
      <c r="P27" s="36">
        <v>916.29161399999998</v>
      </c>
      <c r="Q27" s="35">
        <v>97.433156999999994</v>
      </c>
      <c r="R27" s="8">
        <v>67.969820000000027</v>
      </c>
      <c r="S27" s="8">
        <v>57.767983000000015</v>
      </c>
      <c r="T27" s="8">
        <v>-149.61339099999998</v>
      </c>
      <c r="U27" s="36">
        <v>92.806691999999998</v>
      </c>
    </row>
    <row r="28" spans="1:21" x14ac:dyDescent="0.3">
      <c r="A28" t="s">
        <v>239</v>
      </c>
      <c r="B28" s="35">
        <v>60.315061</v>
      </c>
      <c r="C28" s="8">
        <v>21.610524999999999</v>
      </c>
      <c r="D28" s="8">
        <v>51.707920000000001</v>
      </c>
      <c r="E28" s="8">
        <v>55.917209999999997</v>
      </c>
      <c r="F28" s="36">
        <v>25.292406</v>
      </c>
      <c r="G28" s="35">
        <v>103.77687400000001</v>
      </c>
      <c r="H28" s="8">
        <v>98.086537000000007</v>
      </c>
      <c r="I28" s="8">
        <v>164.30613700000001</v>
      </c>
      <c r="J28" s="8">
        <v>169.48952700000001</v>
      </c>
      <c r="K28" s="36">
        <v>152.13210900000001</v>
      </c>
      <c r="L28" s="35">
        <v>164.09193500000001</v>
      </c>
      <c r="M28" s="8">
        <v>119.697062</v>
      </c>
      <c r="N28" s="8">
        <v>216.01405700000001</v>
      </c>
      <c r="O28" s="8">
        <v>225.40673700000002</v>
      </c>
      <c r="P28" s="36">
        <v>177.42451500000001</v>
      </c>
      <c r="Q28" s="35">
        <v>-43.461813000000006</v>
      </c>
      <c r="R28" s="8">
        <v>-76.476012000000011</v>
      </c>
      <c r="S28" s="8">
        <v>-112.59821700000001</v>
      </c>
      <c r="T28" s="8">
        <v>-113.57231700000001</v>
      </c>
      <c r="U28" s="36">
        <v>-126.83970300000001</v>
      </c>
    </row>
    <row r="29" spans="1:21" x14ac:dyDescent="0.3">
      <c r="A29" t="s">
        <v>121</v>
      </c>
      <c r="B29" s="35">
        <v>104.49306300000001</v>
      </c>
      <c r="C29" s="8">
        <v>48.657249</v>
      </c>
      <c r="D29" s="8">
        <v>52.881875999999998</v>
      </c>
      <c r="E29" s="8">
        <v>45.172662000000003</v>
      </c>
      <c r="F29" s="36">
        <v>68.306172000000004</v>
      </c>
      <c r="G29" s="35">
        <v>275.31364400000001</v>
      </c>
      <c r="H29" s="8">
        <v>174.99626799999999</v>
      </c>
      <c r="I29" s="8">
        <v>251.64506700000001</v>
      </c>
      <c r="J29" s="8">
        <v>455.23145299999999</v>
      </c>
      <c r="K29" s="36">
        <v>490.41958899999997</v>
      </c>
      <c r="L29" s="35">
        <v>379.80670700000002</v>
      </c>
      <c r="M29" s="8">
        <v>223.65351699999999</v>
      </c>
      <c r="N29" s="8">
        <v>304.52694300000002</v>
      </c>
      <c r="O29" s="8">
        <v>500.40411499999999</v>
      </c>
      <c r="P29" s="36">
        <v>558.72576099999992</v>
      </c>
      <c r="Q29" s="35">
        <v>-170.820581</v>
      </c>
      <c r="R29" s="8">
        <v>-126.33901899999998</v>
      </c>
      <c r="S29" s="8">
        <v>-198.76319100000001</v>
      </c>
      <c r="T29" s="8">
        <v>-410.05879099999999</v>
      </c>
      <c r="U29" s="36">
        <v>-422.11341699999997</v>
      </c>
    </row>
    <row r="30" spans="1:21" x14ac:dyDescent="0.3">
      <c r="A30" t="s">
        <v>258</v>
      </c>
      <c r="B30" s="35">
        <v>23.005327999999999</v>
      </c>
      <c r="C30" s="8">
        <v>7.2999450000000001</v>
      </c>
      <c r="D30" s="8">
        <v>6.0829050000000002</v>
      </c>
      <c r="E30" s="8">
        <v>4.8234139999999996</v>
      </c>
      <c r="F30" s="36">
        <v>3.0235129999999999</v>
      </c>
      <c r="G30" s="35">
        <v>0.79941200000000001</v>
      </c>
      <c r="H30" s="8">
        <v>0.167799</v>
      </c>
      <c r="I30" s="8">
        <v>0.39533099999999999</v>
      </c>
      <c r="J30" s="8">
        <v>0.39216299999999998</v>
      </c>
      <c r="K30" s="36">
        <v>0.32039600000000001</v>
      </c>
      <c r="L30" s="35">
        <v>23.804739999999999</v>
      </c>
      <c r="M30" s="8">
        <v>7.4677439999999997</v>
      </c>
      <c r="N30" s="8">
        <v>6.4782359999999999</v>
      </c>
      <c r="O30" s="8">
        <v>5.2155769999999997</v>
      </c>
      <c r="P30" s="36">
        <v>3.343909</v>
      </c>
      <c r="Q30" s="35">
        <v>22.205915999999998</v>
      </c>
      <c r="R30" s="8">
        <v>7.1321460000000005</v>
      </c>
      <c r="S30" s="8">
        <v>5.6875740000000006</v>
      </c>
      <c r="T30" s="8">
        <v>4.4312509999999996</v>
      </c>
      <c r="U30" s="36">
        <v>2.7031169999999998</v>
      </c>
    </row>
    <row r="31" spans="1:21" x14ac:dyDescent="0.3">
      <c r="A31" t="s">
        <v>22</v>
      </c>
      <c r="B31" s="35">
        <v>42862.723729999998</v>
      </c>
      <c r="C31" s="8">
        <v>34591.765452</v>
      </c>
      <c r="D31" s="8">
        <v>46917.109806</v>
      </c>
      <c r="E31" s="8">
        <v>53840.654475000003</v>
      </c>
      <c r="F31" s="36">
        <v>44807.817217999997</v>
      </c>
      <c r="G31" s="35">
        <v>30934.128999</v>
      </c>
      <c r="H31" s="8">
        <v>23363.615837000001</v>
      </c>
      <c r="I31" s="8">
        <v>31237.243186</v>
      </c>
      <c r="J31" s="8">
        <v>38914.901424999996</v>
      </c>
      <c r="K31" s="36">
        <v>39122.337799000001</v>
      </c>
      <c r="L31" s="35">
        <v>73796.852729000006</v>
      </c>
      <c r="M31" s="8">
        <v>57955.381288999997</v>
      </c>
      <c r="N31" s="8">
        <v>78154.352992</v>
      </c>
      <c r="O31" s="8">
        <v>92755.555900000007</v>
      </c>
      <c r="P31" s="36">
        <v>83930.155016999997</v>
      </c>
      <c r="Q31" s="35">
        <v>11928.594730999997</v>
      </c>
      <c r="R31" s="8">
        <v>11228.149614999998</v>
      </c>
      <c r="S31" s="8">
        <v>15679.866620000001</v>
      </c>
      <c r="T31" s="8">
        <v>14925.753050000007</v>
      </c>
      <c r="U31" s="36">
        <v>5685.4794189999957</v>
      </c>
    </row>
    <row r="32" spans="1:21" x14ac:dyDescent="0.3">
      <c r="A32" t="s">
        <v>119</v>
      </c>
      <c r="B32" s="35">
        <v>580.53952400000003</v>
      </c>
      <c r="C32" s="8">
        <v>283.57023299999997</v>
      </c>
      <c r="D32" s="8">
        <v>272.95768600000002</v>
      </c>
      <c r="E32" s="8">
        <v>485.227552</v>
      </c>
      <c r="F32" s="36">
        <v>462.80962099999999</v>
      </c>
      <c r="G32" s="35">
        <v>4.778918</v>
      </c>
      <c r="H32" s="8">
        <v>8.4471450000000008</v>
      </c>
      <c r="I32" s="8">
        <v>4.6521080000000001</v>
      </c>
      <c r="J32" s="8">
        <v>4.243214</v>
      </c>
      <c r="K32" s="36">
        <v>19.452169000000001</v>
      </c>
      <c r="L32" s="35">
        <v>585.318442</v>
      </c>
      <c r="M32" s="8">
        <v>292.01737799999995</v>
      </c>
      <c r="N32" s="8">
        <v>277.60979400000002</v>
      </c>
      <c r="O32" s="8">
        <v>489.47076600000003</v>
      </c>
      <c r="P32" s="36">
        <v>482.26179000000002</v>
      </c>
      <c r="Q32" s="35">
        <v>575.76060600000005</v>
      </c>
      <c r="R32" s="8">
        <v>275.123088</v>
      </c>
      <c r="S32" s="8">
        <v>268.30557800000003</v>
      </c>
      <c r="T32" s="8">
        <v>480.98433799999998</v>
      </c>
      <c r="U32" s="36">
        <v>443.35745199999997</v>
      </c>
    </row>
    <row r="33" spans="1:21" x14ac:dyDescent="0.3">
      <c r="A33" t="s">
        <v>158</v>
      </c>
      <c r="B33" s="35">
        <v>287.86121000000003</v>
      </c>
      <c r="C33" s="8">
        <v>146.43211500000001</v>
      </c>
      <c r="D33" s="8">
        <v>100.654158</v>
      </c>
      <c r="E33" s="8">
        <v>112.864197</v>
      </c>
      <c r="F33" s="36">
        <v>141.53976599999999</v>
      </c>
      <c r="G33" s="35">
        <v>41.424458999999999</v>
      </c>
      <c r="H33" s="8">
        <v>82.922993000000005</v>
      </c>
      <c r="I33" s="8">
        <v>17.060499</v>
      </c>
      <c r="J33" s="8">
        <v>90.404897000000005</v>
      </c>
      <c r="K33" s="36">
        <v>221.720403</v>
      </c>
      <c r="L33" s="35">
        <v>329.28566900000004</v>
      </c>
      <c r="M33" s="8">
        <v>229.35510800000003</v>
      </c>
      <c r="N33" s="8">
        <v>117.71465699999999</v>
      </c>
      <c r="O33" s="8">
        <v>203.269094</v>
      </c>
      <c r="P33" s="36">
        <v>363.26016900000002</v>
      </c>
      <c r="Q33" s="35">
        <v>246.43675100000002</v>
      </c>
      <c r="R33" s="8">
        <v>63.509122000000005</v>
      </c>
      <c r="S33" s="8">
        <v>83.593659000000002</v>
      </c>
      <c r="T33" s="8">
        <v>22.459299999999999</v>
      </c>
      <c r="U33" s="36">
        <v>-80.180637000000019</v>
      </c>
    </row>
    <row r="34" spans="1:21" x14ac:dyDescent="0.3">
      <c r="A34" t="s">
        <v>94</v>
      </c>
      <c r="B34" s="35">
        <v>462.45326999999997</v>
      </c>
      <c r="C34" s="8">
        <v>375.08126399999998</v>
      </c>
      <c r="D34" s="8">
        <v>339.02977099999998</v>
      </c>
      <c r="E34" s="8">
        <v>530.66333299999997</v>
      </c>
      <c r="F34" s="36">
        <v>510.883466</v>
      </c>
      <c r="G34" s="35">
        <v>909.65906099999995</v>
      </c>
      <c r="H34" s="8">
        <v>847.11749499999996</v>
      </c>
      <c r="I34" s="8">
        <v>1152.1490349999999</v>
      </c>
      <c r="J34" s="8">
        <v>1510.334177</v>
      </c>
      <c r="K34" s="36">
        <v>1571.6060460000001</v>
      </c>
      <c r="L34" s="35">
        <v>1372.1123309999998</v>
      </c>
      <c r="M34" s="8">
        <v>1222.1987589999999</v>
      </c>
      <c r="N34" s="8">
        <v>1491.1788059999999</v>
      </c>
      <c r="O34" s="8">
        <v>2040.9975099999999</v>
      </c>
      <c r="P34" s="36">
        <v>2082.4895120000001</v>
      </c>
      <c r="Q34" s="35">
        <v>-447.20579099999998</v>
      </c>
      <c r="R34" s="8">
        <v>-472.03623099999999</v>
      </c>
      <c r="S34" s="8">
        <v>-813.11926399999993</v>
      </c>
      <c r="T34" s="8">
        <v>-979.67084399999999</v>
      </c>
      <c r="U34" s="36">
        <v>-1060.7225800000001</v>
      </c>
    </row>
    <row r="35" spans="1:21" x14ac:dyDescent="0.3">
      <c r="A35" t="s">
        <v>240</v>
      </c>
      <c r="B35" s="35">
        <v>66.255747</v>
      </c>
      <c r="C35" s="8">
        <v>71.951663999999994</v>
      </c>
      <c r="D35" s="8">
        <v>96.562280999999999</v>
      </c>
      <c r="E35" s="8">
        <v>66.241474999999994</v>
      </c>
      <c r="F35" s="36">
        <v>46.222394000000001</v>
      </c>
      <c r="G35" s="35">
        <v>5.9765819999999996</v>
      </c>
      <c r="H35" s="8">
        <v>5.090827</v>
      </c>
      <c r="I35" s="8">
        <v>3.7367599999999999</v>
      </c>
      <c r="J35" s="8">
        <v>6.450196</v>
      </c>
      <c r="K35" s="36">
        <v>4.1256649999999997</v>
      </c>
      <c r="L35" s="35">
        <v>72.232328999999993</v>
      </c>
      <c r="M35" s="8">
        <v>77.042490999999998</v>
      </c>
      <c r="N35" s="8">
        <v>100.299041</v>
      </c>
      <c r="O35" s="8">
        <v>72.691670999999999</v>
      </c>
      <c r="P35" s="36">
        <v>50.348058999999999</v>
      </c>
      <c r="Q35" s="35">
        <v>60.279164999999999</v>
      </c>
      <c r="R35" s="8">
        <v>66.860836999999989</v>
      </c>
      <c r="S35" s="8">
        <v>92.825520999999995</v>
      </c>
      <c r="T35" s="8">
        <v>59.791278999999996</v>
      </c>
      <c r="U35" s="36">
        <v>42.096729000000003</v>
      </c>
    </row>
    <row r="36" spans="1:21" x14ac:dyDescent="0.3">
      <c r="A36" t="s">
        <v>103</v>
      </c>
      <c r="B36" s="35">
        <v>347.02259600000002</v>
      </c>
      <c r="C36" s="8">
        <v>339.321932</v>
      </c>
      <c r="D36" s="8">
        <v>213.358788</v>
      </c>
      <c r="E36" s="8">
        <v>130.706964</v>
      </c>
      <c r="F36" s="36">
        <v>171.528876</v>
      </c>
      <c r="G36" s="35">
        <v>821.31335300000001</v>
      </c>
      <c r="H36" s="8">
        <v>1025.857722</v>
      </c>
      <c r="I36" s="8">
        <v>934.22936200000004</v>
      </c>
      <c r="J36" s="8">
        <v>1067.4428789999999</v>
      </c>
      <c r="K36" s="36">
        <v>862.84211100000005</v>
      </c>
      <c r="L36" s="35">
        <v>1168.335949</v>
      </c>
      <c r="M36" s="8">
        <v>1365.179654</v>
      </c>
      <c r="N36" s="8">
        <v>1147.58815</v>
      </c>
      <c r="O36" s="8">
        <v>1198.1498429999999</v>
      </c>
      <c r="P36" s="36">
        <v>1034.370987</v>
      </c>
      <c r="Q36" s="35">
        <v>-474.29075699999999</v>
      </c>
      <c r="R36" s="8">
        <v>-686.53578999999991</v>
      </c>
      <c r="S36" s="8">
        <v>-720.87057400000003</v>
      </c>
      <c r="T36" s="8">
        <v>-936.73591499999998</v>
      </c>
      <c r="U36" s="36">
        <v>-691.31323500000008</v>
      </c>
    </row>
    <row r="37" spans="1:21" x14ac:dyDescent="0.3">
      <c r="A37" t="s">
        <v>213</v>
      </c>
      <c r="B37" s="35">
        <v>2.4519350000000002</v>
      </c>
      <c r="C37" s="8">
        <v>5.4076190000000004</v>
      </c>
      <c r="D37" s="8">
        <v>4.4483540000000001</v>
      </c>
      <c r="E37" s="8">
        <v>5.0758099999999997</v>
      </c>
      <c r="F37" s="36">
        <v>4.0490000000000004</v>
      </c>
      <c r="G37" s="35">
        <v>10.023443</v>
      </c>
      <c r="H37" s="8">
        <v>3.9125890000000001</v>
      </c>
      <c r="I37" s="8">
        <v>3.8017940000000001</v>
      </c>
      <c r="J37" s="8">
        <v>7.7633150000000004</v>
      </c>
      <c r="K37" s="36">
        <v>6.3638339999999998</v>
      </c>
      <c r="L37" s="35">
        <v>12.475378000000001</v>
      </c>
      <c r="M37" s="8">
        <v>9.3202080000000009</v>
      </c>
      <c r="N37" s="8">
        <v>8.2501479999999994</v>
      </c>
      <c r="O37" s="8">
        <v>12.839124999999999</v>
      </c>
      <c r="P37" s="36">
        <v>10.412834</v>
      </c>
      <c r="Q37" s="35">
        <v>-7.5715079999999997</v>
      </c>
      <c r="R37" s="8">
        <v>1.4950300000000003</v>
      </c>
      <c r="S37" s="8">
        <v>0.64656000000000002</v>
      </c>
      <c r="T37" s="8">
        <v>-2.6875050000000007</v>
      </c>
      <c r="U37" s="36">
        <v>-2.3148339999999994</v>
      </c>
    </row>
    <row r="38" spans="1:21" x14ac:dyDescent="0.3">
      <c r="A38" t="s">
        <v>241</v>
      </c>
      <c r="B38" s="35">
        <v>513.93935999999997</v>
      </c>
      <c r="C38" s="8">
        <v>344.07612899999998</v>
      </c>
      <c r="D38" s="8">
        <v>415.49424299999998</v>
      </c>
      <c r="E38" s="8">
        <v>445.99469399999998</v>
      </c>
      <c r="F38" s="36">
        <v>305.34799099999998</v>
      </c>
      <c r="G38" s="35">
        <v>5334.6185919999998</v>
      </c>
      <c r="H38" s="8">
        <v>6550.5237960000004</v>
      </c>
      <c r="I38" s="8">
        <v>8732.9123679999993</v>
      </c>
      <c r="J38" s="8">
        <v>12205.89646</v>
      </c>
      <c r="K38" s="36">
        <v>11577.594671999999</v>
      </c>
      <c r="L38" s="35">
        <v>5848.5579520000001</v>
      </c>
      <c r="M38" s="8">
        <v>6894.5999250000004</v>
      </c>
      <c r="N38" s="8">
        <v>9148.4066109999985</v>
      </c>
      <c r="O38" s="8">
        <v>12651.891154000001</v>
      </c>
      <c r="P38" s="36">
        <v>11882.942663</v>
      </c>
      <c r="Q38" s="35">
        <v>-4820.6792319999995</v>
      </c>
      <c r="R38" s="8">
        <v>-6206.4476670000004</v>
      </c>
      <c r="S38" s="8">
        <v>-8317.4181250000001</v>
      </c>
      <c r="T38" s="8">
        <v>-11759.901765999999</v>
      </c>
      <c r="U38" s="36">
        <v>-11272.246680999999</v>
      </c>
    </row>
    <row r="39" spans="1:21" x14ac:dyDescent="0.3">
      <c r="A39" t="s">
        <v>143</v>
      </c>
      <c r="B39" s="35">
        <v>200.038363</v>
      </c>
      <c r="C39" s="8">
        <v>187.38178600000001</v>
      </c>
      <c r="D39" s="8">
        <v>148.755166</v>
      </c>
      <c r="E39" s="8">
        <v>191.87832599999999</v>
      </c>
      <c r="F39" s="36">
        <v>214.90747999999999</v>
      </c>
      <c r="G39" s="35">
        <v>291.87574000000001</v>
      </c>
      <c r="H39" s="8">
        <v>470.45580999999999</v>
      </c>
      <c r="I39" s="8">
        <v>248.37122199999999</v>
      </c>
      <c r="J39" s="8">
        <v>103.047521</v>
      </c>
      <c r="K39" s="36">
        <v>127.919704</v>
      </c>
      <c r="L39" s="35">
        <v>491.91410300000001</v>
      </c>
      <c r="M39" s="8">
        <v>657.83759599999996</v>
      </c>
      <c r="N39" s="8">
        <v>397.12638800000002</v>
      </c>
      <c r="O39" s="8">
        <v>294.92584699999998</v>
      </c>
      <c r="P39" s="36">
        <v>342.82718399999999</v>
      </c>
      <c r="Q39" s="35">
        <v>-91.837377000000004</v>
      </c>
      <c r="R39" s="8">
        <v>-283.07402400000001</v>
      </c>
      <c r="S39" s="8">
        <v>-99.616055999999986</v>
      </c>
      <c r="T39" s="8">
        <v>88.830804999999984</v>
      </c>
      <c r="U39" s="36">
        <v>86.987775999999997</v>
      </c>
    </row>
    <row r="40" spans="1:21" x14ac:dyDescent="0.3">
      <c r="A40" t="s">
        <v>7</v>
      </c>
      <c r="B40" s="35">
        <v>292820.25756499998</v>
      </c>
      <c r="C40" s="8">
        <v>256212.25653799999</v>
      </c>
      <c r="D40" s="8">
        <v>309604.00129099999</v>
      </c>
      <c r="E40" s="8">
        <v>356452.56411600002</v>
      </c>
      <c r="F40" s="36">
        <v>352842.80514700001</v>
      </c>
      <c r="G40" s="35">
        <v>318588.76740800001</v>
      </c>
      <c r="H40" s="8">
        <v>270025.523613</v>
      </c>
      <c r="I40" s="8">
        <v>357279.450281</v>
      </c>
      <c r="J40" s="8">
        <v>436561.52554800001</v>
      </c>
      <c r="K40" s="36">
        <v>421096.20117199997</v>
      </c>
      <c r="L40" s="35">
        <v>611409.02497299993</v>
      </c>
      <c r="M40" s="8">
        <v>526237.78015100001</v>
      </c>
      <c r="N40" s="8">
        <v>666883.45157200005</v>
      </c>
      <c r="O40" s="8">
        <v>793014.08966400009</v>
      </c>
      <c r="P40" s="36">
        <v>773939.00631899992</v>
      </c>
      <c r="Q40" s="35">
        <v>-25768.509843000036</v>
      </c>
      <c r="R40" s="8">
        <v>-13813.267075000011</v>
      </c>
      <c r="S40" s="8">
        <v>-47675.448990000004</v>
      </c>
      <c r="T40" s="8">
        <v>-80108.961431999982</v>
      </c>
      <c r="U40" s="36">
        <v>-68253.396024999965</v>
      </c>
    </row>
    <row r="41" spans="1:21" x14ac:dyDescent="0.3">
      <c r="A41" t="s">
        <v>205</v>
      </c>
      <c r="B41" s="35">
        <v>8.1701820000000005</v>
      </c>
      <c r="C41" s="8">
        <v>6.9220560000000004</v>
      </c>
      <c r="D41" s="8">
        <v>12.653510000000001</v>
      </c>
      <c r="E41" s="8">
        <v>15.654833</v>
      </c>
      <c r="F41" s="36">
        <v>61.721063000000001</v>
      </c>
      <c r="G41" s="35">
        <v>3.952995</v>
      </c>
      <c r="H41" s="8">
        <v>4.6188799999999999</v>
      </c>
      <c r="I41" s="8">
        <v>5.3999449999999998</v>
      </c>
      <c r="J41" s="8">
        <v>6.6938259999999996</v>
      </c>
      <c r="K41" s="36">
        <v>6.0444370000000003</v>
      </c>
      <c r="L41" s="35">
        <v>12.123177</v>
      </c>
      <c r="M41" s="8">
        <v>11.540936</v>
      </c>
      <c r="N41" s="8">
        <v>18.053455</v>
      </c>
      <c r="O41" s="8">
        <v>22.348658999999998</v>
      </c>
      <c r="P41" s="36">
        <v>67.765500000000003</v>
      </c>
      <c r="Q41" s="35">
        <v>4.2171870000000009</v>
      </c>
      <c r="R41" s="8">
        <v>2.3031760000000006</v>
      </c>
      <c r="S41" s="8">
        <v>7.2535650000000009</v>
      </c>
      <c r="T41" s="8">
        <v>8.9610070000000004</v>
      </c>
      <c r="U41" s="36">
        <v>55.676625999999999</v>
      </c>
    </row>
    <row r="42" spans="1:21" x14ac:dyDescent="0.3">
      <c r="A42" t="s">
        <v>99</v>
      </c>
      <c r="B42" s="35">
        <v>1124.9022890000001</v>
      </c>
      <c r="C42" s="8">
        <v>752.41216999999995</v>
      </c>
      <c r="D42" s="8">
        <v>1175.2095019999999</v>
      </c>
      <c r="E42" s="8">
        <v>1473.8354810000001</v>
      </c>
      <c r="F42" s="36">
        <v>1282.112756</v>
      </c>
      <c r="G42" s="35">
        <v>48.570981000000003</v>
      </c>
      <c r="H42" s="8">
        <v>20.228014000000002</v>
      </c>
      <c r="I42" s="8">
        <v>17.212578000000001</v>
      </c>
      <c r="J42" s="8">
        <v>47.804682999999997</v>
      </c>
      <c r="K42" s="36">
        <v>30.032259</v>
      </c>
      <c r="L42" s="35">
        <v>1173.4732700000002</v>
      </c>
      <c r="M42" s="8">
        <v>772.64018399999998</v>
      </c>
      <c r="N42" s="8">
        <v>1192.4220799999998</v>
      </c>
      <c r="O42" s="8">
        <v>1521.6401640000001</v>
      </c>
      <c r="P42" s="36">
        <v>1312.1450150000001</v>
      </c>
      <c r="Q42" s="35">
        <v>1076.331308</v>
      </c>
      <c r="R42" s="8">
        <v>732.18415599999992</v>
      </c>
      <c r="S42" s="8">
        <v>1157.996924</v>
      </c>
      <c r="T42" s="8">
        <v>1426.030798</v>
      </c>
      <c r="U42" s="36">
        <v>1252.0804969999999</v>
      </c>
    </row>
    <row r="43" spans="1:21" x14ac:dyDescent="0.3">
      <c r="A43" t="s">
        <v>203</v>
      </c>
      <c r="B43" s="35">
        <v>16.985043000000001</v>
      </c>
      <c r="C43" s="8">
        <v>15.816338999999999</v>
      </c>
      <c r="D43" s="8">
        <v>17.370704</v>
      </c>
      <c r="E43" s="8">
        <v>22.645804999999999</v>
      </c>
      <c r="F43" s="36">
        <v>16.926922999999999</v>
      </c>
      <c r="G43" s="35">
        <v>3.534678</v>
      </c>
      <c r="H43" s="8">
        <v>1.014445</v>
      </c>
      <c r="I43" s="8">
        <v>1.747935</v>
      </c>
      <c r="J43" s="8">
        <v>0.88050200000000001</v>
      </c>
      <c r="K43" s="36">
        <v>2.0878359999999998</v>
      </c>
      <c r="L43" s="35">
        <v>20.519721000000001</v>
      </c>
      <c r="M43" s="8">
        <v>16.830783999999998</v>
      </c>
      <c r="N43" s="8">
        <v>19.118639000000002</v>
      </c>
      <c r="O43" s="8">
        <v>23.526306999999999</v>
      </c>
      <c r="P43" s="36">
        <v>19.014758999999998</v>
      </c>
      <c r="Q43" s="35">
        <v>13.450365000000001</v>
      </c>
      <c r="R43" s="8">
        <v>14.801893999999999</v>
      </c>
      <c r="S43" s="8">
        <v>15.622769</v>
      </c>
      <c r="T43" s="8">
        <v>21.765302999999999</v>
      </c>
      <c r="U43" s="36">
        <v>14.839086999999999</v>
      </c>
    </row>
    <row r="44" spans="1:21" x14ac:dyDescent="0.3">
      <c r="A44" t="s">
        <v>186</v>
      </c>
      <c r="B44" s="35">
        <v>84.632783000000003</v>
      </c>
      <c r="C44" s="8">
        <v>46.110939999999999</v>
      </c>
      <c r="D44" s="8">
        <v>41.781793999999998</v>
      </c>
      <c r="E44" s="8">
        <v>81.516171</v>
      </c>
      <c r="F44" s="36">
        <v>31.553720999999999</v>
      </c>
      <c r="G44" s="35">
        <v>132.83675500000001</v>
      </c>
      <c r="H44" s="8">
        <v>3.3221959999999999</v>
      </c>
      <c r="I44" s="8">
        <v>4.0606260000000001</v>
      </c>
      <c r="J44" s="8">
        <v>4.6176120000000003</v>
      </c>
      <c r="K44" s="36">
        <v>84.297523999999996</v>
      </c>
      <c r="L44" s="35">
        <v>217.469538</v>
      </c>
      <c r="M44" s="8">
        <v>49.433135999999998</v>
      </c>
      <c r="N44" s="8">
        <v>45.842419999999997</v>
      </c>
      <c r="O44" s="8">
        <v>86.133782999999994</v>
      </c>
      <c r="P44" s="36">
        <v>115.85124499999999</v>
      </c>
      <c r="Q44" s="35">
        <v>-48.203972000000007</v>
      </c>
      <c r="R44" s="8">
        <v>42.788744000000001</v>
      </c>
      <c r="S44" s="8">
        <v>37.721167999999999</v>
      </c>
      <c r="T44" s="8">
        <v>76.898559000000006</v>
      </c>
      <c r="U44" s="36">
        <v>-52.743803</v>
      </c>
    </row>
    <row r="45" spans="1:21" x14ac:dyDescent="0.3">
      <c r="A45" t="s">
        <v>31</v>
      </c>
      <c r="B45" s="35">
        <v>15717.725989</v>
      </c>
      <c r="C45" s="8">
        <v>12461.947813999999</v>
      </c>
      <c r="D45" s="8">
        <v>17321.760974000001</v>
      </c>
      <c r="E45" s="8">
        <v>22256.935104</v>
      </c>
      <c r="F45" s="36">
        <v>18724.481685999999</v>
      </c>
      <c r="G45" s="35">
        <v>10393.744119999999</v>
      </c>
      <c r="H45" s="8">
        <v>10100.015885999999</v>
      </c>
      <c r="I45" s="8">
        <v>15061.874139</v>
      </c>
      <c r="J45" s="8">
        <v>15567.868135999999</v>
      </c>
      <c r="K45" s="36">
        <v>15541.991547</v>
      </c>
      <c r="L45" s="35">
        <v>26111.470109000002</v>
      </c>
      <c r="M45" s="8">
        <v>22561.9637</v>
      </c>
      <c r="N45" s="8">
        <v>32383.635113</v>
      </c>
      <c r="O45" s="8">
        <v>37824.803240000001</v>
      </c>
      <c r="P45" s="36">
        <v>34266.473232999997</v>
      </c>
      <c r="Q45" s="35">
        <v>5323.9818690000011</v>
      </c>
      <c r="R45" s="8">
        <v>2361.931928</v>
      </c>
      <c r="S45" s="8">
        <v>2259.8868350000012</v>
      </c>
      <c r="T45" s="8">
        <v>6689.066968000001</v>
      </c>
      <c r="U45" s="36">
        <v>3182.4901389999995</v>
      </c>
    </row>
    <row r="46" spans="1:21" x14ac:dyDescent="0.3">
      <c r="A46" t="s">
        <v>9</v>
      </c>
      <c r="B46" s="35">
        <v>106481.21731599999</v>
      </c>
      <c r="C46" s="8">
        <v>124581.510375</v>
      </c>
      <c r="D46" s="8">
        <v>151431.94411700001</v>
      </c>
      <c r="E46" s="8">
        <v>154012.07313199999</v>
      </c>
      <c r="F46" s="36">
        <v>147805.63644599999</v>
      </c>
      <c r="G46" s="35">
        <v>449110.67670700001</v>
      </c>
      <c r="H46" s="8">
        <v>432548.01865099999</v>
      </c>
      <c r="I46" s="8">
        <v>504286.20215899998</v>
      </c>
      <c r="J46" s="8">
        <v>536307.08794899995</v>
      </c>
      <c r="K46" s="36">
        <v>427229.20137600001</v>
      </c>
      <c r="L46" s="35">
        <v>555591.89402300003</v>
      </c>
      <c r="M46" s="8">
        <v>557129.52902599995</v>
      </c>
      <c r="N46" s="8">
        <v>655718.14627599996</v>
      </c>
      <c r="O46" s="8">
        <v>690319.161081</v>
      </c>
      <c r="P46" s="36">
        <v>575034.83782200003</v>
      </c>
      <c r="Q46" s="35">
        <v>-342629.45939099998</v>
      </c>
      <c r="R46" s="8">
        <v>-307966.50827599998</v>
      </c>
      <c r="S46" s="8">
        <v>-352854.258042</v>
      </c>
      <c r="T46" s="8">
        <v>-382295.01481699996</v>
      </c>
      <c r="U46" s="36">
        <v>-279423.56492999999</v>
      </c>
    </row>
    <row r="47" spans="1:21" x14ac:dyDescent="0.3">
      <c r="A47" t="s">
        <v>228</v>
      </c>
      <c r="B47" s="35">
        <v>1.596433</v>
      </c>
      <c r="C47" s="8">
        <v>1.978191</v>
      </c>
      <c r="D47" s="8">
        <v>0.72789800000000004</v>
      </c>
      <c r="E47" s="8">
        <v>1.4428920000000001</v>
      </c>
      <c r="F47" s="36">
        <v>49.009332000000001</v>
      </c>
      <c r="G47" s="35">
        <v>0.48356199999999999</v>
      </c>
      <c r="H47" s="8">
        <v>0.45813700000000002</v>
      </c>
      <c r="I47" s="8">
        <v>1.5083759999999999</v>
      </c>
      <c r="J47" s="8">
        <v>0.79720800000000003</v>
      </c>
      <c r="K47" s="36">
        <v>4.3646450000000003</v>
      </c>
      <c r="L47" s="35">
        <v>2.0799949999999998</v>
      </c>
      <c r="M47" s="8">
        <v>2.436328</v>
      </c>
      <c r="N47" s="8">
        <v>2.2362739999999999</v>
      </c>
      <c r="O47" s="8">
        <v>2.2401</v>
      </c>
      <c r="P47" s="36">
        <v>53.373977000000004</v>
      </c>
      <c r="Q47" s="35">
        <v>1.1128709999999999</v>
      </c>
      <c r="R47" s="8">
        <v>1.520054</v>
      </c>
      <c r="S47" s="8">
        <v>-0.78047799999999989</v>
      </c>
      <c r="T47" s="8">
        <v>0.64568400000000004</v>
      </c>
      <c r="U47" s="36">
        <v>44.644686999999998</v>
      </c>
    </row>
    <row r="48" spans="1:21" x14ac:dyDescent="0.3">
      <c r="A48" t="s">
        <v>226</v>
      </c>
      <c r="B48" s="35">
        <v>8.3233000000000001E-2</v>
      </c>
      <c r="C48" s="8">
        <v>0.12039800000000001</v>
      </c>
      <c r="D48" s="8">
        <v>0.48140100000000002</v>
      </c>
      <c r="E48" s="8">
        <v>2.0311590000000002</v>
      </c>
      <c r="F48" s="36">
        <v>0.45355600000000001</v>
      </c>
      <c r="G48" s="35">
        <v>2.5008650000000001</v>
      </c>
      <c r="H48" s="8">
        <v>1.506173</v>
      </c>
      <c r="I48" s="8">
        <v>2.0433940000000002</v>
      </c>
      <c r="J48" s="8">
        <v>0.92417000000000005</v>
      </c>
      <c r="K48" s="36">
        <v>2.0574889999999999</v>
      </c>
      <c r="L48" s="35">
        <v>2.584098</v>
      </c>
      <c r="M48" s="8">
        <v>1.626571</v>
      </c>
      <c r="N48" s="8">
        <v>2.5247950000000001</v>
      </c>
      <c r="O48" s="8">
        <v>2.9553290000000003</v>
      </c>
      <c r="P48" s="36">
        <v>2.5110449999999997</v>
      </c>
      <c r="Q48" s="35">
        <v>-2.4176320000000002</v>
      </c>
      <c r="R48" s="8">
        <v>-1.385775</v>
      </c>
      <c r="S48" s="8">
        <v>-1.5619930000000002</v>
      </c>
      <c r="T48" s="8">
        <v>1.106989</v>
      </c>
      <c r="U48" s="36">
        <v>-1.6039329999999998</v>
      </c>
    </row>
    <row r="49" spans="1:21" x14ac:dyDescent="0.3">
      <c r="A49" t="s">
        <v>30</v>
      </c>
      <c r="B49" s="35">
        <v>14762.235267</v>
      </c>
      <c r="C49" s="8">
        <v>11932.356829</v>
      </c>
      <c r="D49" s="8">
        <v>16765.495745</v>
      </c>
      <c r="E49" s="8">
        <v>20819.346584999999</v>
      </c>
      <c r="F49" s="36">
        <v>17552.368192000002</v>
      </c>
      <c r="G49" s="35">
        <v>14150.97464</v>
      </c>
      <c r="H49" s="8">
        <v>10779.986715999999</v>
      </c>
      <c r="I49" s="8">
        <v>13175.521534</v>
      </c>
      <c r="J49" s="8">
        <v>18484.451388000001</v>
      </c>
      <c r="K49" s="36">
        <v>16158.550579999999</v>
      </c>
      <c r="L49" s="35">
        <v>28913.209907</v>
      </c>
      <c r="M49" s="8">
        <v>22712.343545</v>
      </c>
      <c r="N49" s="8">
        <v>29941.017279</v>
      </c>
      <c r="O49" s="8">
        <v>39303.797973000001</v>
      </c>
      <c r="P49" s="36">
        <v>33710.918772000005</v>
      </c>
      <c r="Q49" s="35">
        <v>611.26062699999966</v>
      </c>
      <c r="R49" s="8">
        <v>1152.3701130000009</v>
      </c>
      <c r="S49" s="8">
        <v>3589.9742110000007</v>
      </c>
      <c r="T49" s="8">
        <v>2334.895196999998</v>
      </c>
      <c r="U49" s="36">
        <v>1393.8176120000026</v>
      </c>
    </row>
    <row r="50" spans="1:21" x14ac:dyDescent="0.3">
      <c r="A50" t="s">
        <v>216</v>
      </c>
      <c r="B50" s="35">
        <v>1.5129889999999999</v>
      </c>
      <c r="C50" s="8">
        <v>1.4105719999999999</v>
      </c>
      <c r="D50" s="8">
        <v>1.8042590000000001</v>
      </c>
      <c r="E50" s="8">
        <v>2.2389209999999999</v>
      </c>
      <c r="F50" s="36">
        <v>0.95854600000000001</v>
      </c>
      <c r="G50" s="35">
        <v>2.0640339999999999</v>
      </c>
      <c r="H50" s="8">
        <v>3.4289200000000002</v>
      </c>
      <c r="I50" s="8">
        <v>6.3217290000000004</v>
      </c>
      <c r="J50" s="8">
        <v>5.5477049999999997</v>
      </c>
      <c r="K50" s="36">
        <v>3.3361100000000001</v>
      </c>
      <c r="L50" s="35">
        <v>3.5770229999999996</v>
      </c>
      <c r="M50" s="8">
        <v>4.8394919999999999</v>
      </c>
      <c r="N50" s="8">
        <v>8.1259879999999995</v>
      </c>
      <c r="O50" s="8">
        <v>7.786626</v>
      </c>
      <c r="P50" s="36">
        <v>4.2946559999999998</v>
      </c>
      <c r="Q50" s="35">
        <v>-0.55104500000000001</v>
      </c>
      <c r="R50" s="8">
        <v>-2.0183480000000005</v>
      </c>
      <c r="S50" s="8">
        <v>-4.5174700000000003</v>
      </c>
      <c r="T50" s="8">
        <v>-3.3087839999999997</v>
      </c>
      <c r="U50" s="36">
        <v>-2.377564</v>
      </c>
    </row>
    <row r="51" spans="1:21" x14ac:dyDescent="0.3">
      <c r="A51" t="s">
        <v>141</v>
      </c>
      <c r="B51" s="35">
        <v>108.900126</v>
      </c>
      <c r="C51" s="8">
        <v>99.093298000000004</v>
      </c>
      <c r="D51" s="8">
        <v>113.564846</v>
      </c>
      <c r="E51" s="8">
        <v>179.656736</v>
      </c>
      <c r="F51" s="36">
        <v>199.72350599999999</v>
      </c>
      <c r="G51" s="35">
        <v>562.79205100000001</v>
      </c>
      <c r="H51" s="8">
        <v>132.18645900000001</v>
      </c>
      <c r="I51" s="8">
        <v>52.033062000000001</v>
      </c>
      <c r="J51" s="8">
        <v>143.66859700000001</v>
      </c>
      <c r="K51" s="36">
        <v>296.70009800000003</v>
      </c>
      <c r="L51" s="35">
        <v>671.69217700000002</v>
      </c>
      <c r="M51" s="8">
        <v>231.27975700000002</v>
      </c>
      <c r="N51" s="8">
        <v>165.59790800000002</v>
      </c>
      <c r="O51" s="8">
        <v>323.325333</v>
      </c>
      <c r="P51" s="36">
        <v>496.42360400000001</v>
      </c>
      <c r="Q51" s="35">
        <v>-453.89192500000001</v>
      </c>
      <c r="R51" s="8">
        <v>-33.093161000000009</v>
      </c>
      <c r="S51" s="8">
        <v>61.531784000000002</v>
      </c>
      <c r="T51" s="8">
        <v>35.98813899999999</v>
      </c>
      <c r="U51" s="36">
        <v>-96.976592000000039</v>
      </c>
    </row>
    <row r="52" spans="1:21" x14ac:dyDescent="0.3">
      <c r="A52" t="s">
        <v>389</v>
      </c>
      <c r="B52" s="35">
        <v>131.898188</v>
      </c>
      <c r="C52" s="8">
        <v>151.96870699999999</v>
      </c>
      <c r="D52" s="8">
        <v>211.90168299999999</v>
      </c>
      <c r="E52" s="8">
        <v>148.88257400000001</v>
      </c>
      <c r="F52" s="36">
        <v>189.00818799999999</v>
      </c>
      <c r="G52" s="35">
        <v>21.611556</v>
      </c>
      <c r="H52" s="8">
        <v>29.862406</v>
      </c>
      <c r="I52" s="8">
        <v>268.82009299999999</v>
      </c>
      <c r="J52" s="8">
        <v>183.33779999999999</v>
      </c>
      <c r="K52" s="36">
        <v>275.14375699999999</v>
      </c>
      <c r="L52" s="35">
        <v>153.50974400000001</v>
      </c>
      <c r="M52" s="8">
        <v>181.83111299999999</v>
      </c>
      <c r="N52" s="8">
        <v>480.72177599999998</v>
      </c>
      <c r="O52" s="8">
        <v>332.22037399999999</v>
      </c>
      <c r="P52" s="36">
        <v>464.15194499999996</v>
      </c>
      <c r="Q52" s="35">
        <v>110.286632</v>
      </c>
      <c r="R52" s="8">
        <v>122.106301</v>
      </c>
      <c r="S52" s="8">
        <v>-56.918409999999994</v>
      </c>
      <c r="T52" s="8">
        <v>-34.455225999999982</v>
      </c>
      <c r="U52" s="36">
        <v>-86.135569000000004</v>
      </c>
    </row>
    <row r="53" spans="1:21" x14ac:dyDescent="0.3">
      <c r="A53" t="s">
        <v>217</v>
      </c>
      <c r="B53" s="35">
        <v>10.645068999999999</v>
      </c>
      <c r="C53" s="8">
        <v>3.2523659999999999</v>
      </c>
      <c r="D53" s="8">
        <v>4.1903519999999999</v>
      </c>
      <c r="E53" s="8">
        <v>6.2890790000000001</v>
      </c>
      <c r="F53" s="36">
        <v>5.3640040000000004</v>
      </c>
      <c r="G53" s="35">
        <v>0.50888100000000003</v>
      </c>
      <c r="H53" s="8">
        <v>2.4526500000000002</v>
      </c>
      <c r="I53" s="8">
        <v>1.199209</v>
      </c>
      <c r="J53" s="8">
        <v>0.99844900000000003</v>
      </c>
      <c r="K53" s="36">
        <v>0.56045800000000001</v>
      </c>
      <c r="L53" s="35">
        <v>11.15395</v>
      </c>
      <c r="M53" s="8">
        <v>5.7050160000000005</v>
      </c>
      <c r="N53" s="8">
        <v>5.3895609999999996</v>
      </c>
      <c r="O53" s="8">
        <v>7.287528</v>
      </c>
      <c r="P53" s="36">
        <v>5.9244620000000001</v>
      </c>
      <c r="Q53" s="35">
        <v>10.136187999999999</v>
      </c>
      <c r="R53" s="8">
        <v>0.79971599999999965</v>
      </c>
      <c r="S53" s="8">
        <v>2.9911430000000001</v>
      </c>
      <c r="T53" s="8">
        <v>5.2906300000000002</v>
      </c>
      <c r="U53" s="36">
        <v>4.8035460000000008</v>
      </c>
    </row>
    <row r="54" spans="1:21" x14ac:dyDescent="0.3">
      <c r="A54" t="s">
        <v>47</v>
      </c>
      <c r="B54" s="35">
        <v>6219.6285049999997</v>
      </c>
      <c r="C54" s="8">
        <v>5670.6933559999998</v>
      </c>
      <c r="D54" s="8">
        <v>7353.5032160000001</v>
      </c>
      <c r="E54" s="8">
        <v>8499.3325110000005</v>
      </c>
      <c r="F54" s="36">
        <v>9144.0963530000008</v>
      </c>
      <c r="G54" s="35">
        <v>5152.9178229999998</v>
      </c>
      <c r="H54" s="8">
        <v>5349.2702730000001</v>
      </c>
      <c r="I54" s="8">
        <v>6535.6406619999998</v>
      </c>
      <c r="J54" s="8">
        <v>8739.0397639999992</v>
      </c>
      <c r="K54" s="36">
        <v>10458.918836999999</v>
      </c>
      <c r="L54" s="35">
        <v>11372.546328</v>
      </c>
      <c r="M54" s="8">
        <v>11019.963629</v>
      </c>
      <c r="N54" s="8">
        <v>13889.143877999999</v>
      </c>
      <c r="O54" s="8">
        <v>17238.372275000002</v>
      </c>
      <c r="P54" s="36">
        <v>19603.015189999998</v>
      </c>
      <c r="Q54" s="35">
        <v>1066.7106819999999</v>
      </c>
      <c r="R54" s="8">
        <v>321.42308299999968</v>
      </c>
      <c r="S54" s="8">
        <v>817.86255400000027</v>
      </c>
      <c r="T54" s="8">
        <v>-239.70725299999867</v>
      </c>
      <c r="U54" s="36">
        <v>-1314.8224839999984</v>
      </c>
    </row>
    <row r="55" spans="1:21" x14ac:dyDescent="0.3">
      <c r="A55" t="s">
        <v>88</v>
      </c>
      <c r="B55" s="35">
        <v>710.86209199999996</v>
      </c>
      <c r="C55" s="8">
        <v>316.26074999999997</v>
      </c>
      <c r="D55" s="8">
        <v>730.68730700000003</v>
      </c>
      <c r="E55" s="8">
        <v>1581.3197170000001</v>
      </c>
      <c r="F55" s="36">
        <v>1032.2093629999999</v>
      </c>
      <c r="G55" s="35">
        <v>548.49751900000001</v>
      </c>
      <c r="H55" s="8">
        <v>601.03994499999999</v>
      </c>
      <c r="I55" s="8">
        <v>817.59770200000003</v>
      </c>
      <c r="J55" s="8">
        <v>860.38894400000004</v>
      </c>
      <c r="K55" s="36">
        <v>901.20419500000003</v>
      </c>
      <c r="L55" s="35">
        <v>1259.3596109999999</v>
      </c>
      <c r="M55" s="8">
        <v>917.30069499999991</v>
      </c>
      <c r="N55" s="8">
        <v>1548.2850090000002</v>
      </c>
      <c r="O55" s="8">
        <v>2441.7086610000001</v>
      </c>
      <c r="P55" s="36">
        <v>1933.413558</v>
      </c>
      <c r="Q55" s="35">
        <v>162.36457299999995</v>
      </c>
      <c r="R55" s="8">
        <v>-284.77919500000002</v>
      </c>
      <c r="S55" s="8">
        <v>-86.910394999999994</v>
      </c>
      <c r="T55" s="8">
        <v>720.93077300000004</v>
      </c>
      <c r="U55" s="36">
        <v>131.00516799999991</v>
      </c>
    </row>
    <row r="56" spans="1:21" x14ac:dyDescent="0.3">
      <c r="A56" t="s">
        <v>131</v>
      </c>
      <c r="B56" s="35">
        <v>286.472262</v>
      </c>
      <c r="C56" s="8">
        <v>176.676976</v>
      </c>
      <c r="D56" s="8">
        <v>326.99221199999999</v>
      </c>
      <c r="E56" s="8">
        <v>371.60705100000001</v>
      </c>
      <c r="F56" s="36">
        <v>404.37508500000001</v>
      </c>
      <c r="G56" s="35">
        <v>2.549331</v>
      </c>
      <c r="H56" s="8">
        <v>14.896449</v>
      </c>
      <c r="I56" s="8">
        <v>2.8911370000000001</v>
      </c>
      <c r="J56" s="8">
        <v>5.5769929999999999</v>
      </c>
      <c r="K56" s="36">
        <v>4.0846640000000001</v>
      </c>
      <c r="L56" s="35">
        <v>289.021593</v>
      </c>
      <c r="M56" s="8">
        <v>191.57342499999999</v>
      </c>
      <c r="N56" s="8">
        <v>329.88334900000001</v>
      </c>
      <c r="O56" s="8">
        <v>377.18404400000003</v>
      </c>
      <c r="P56" s="36">
        <v>408.45974899999999</v>
      </c>
      <c r="Q56" s="35">
        <v>283.92293100000001</v>
      </c>
      <c r="R56" s="8">
        <v>161.78052700000001</v>
      </c>
      <c r="S56" s="8">
        <v>324.10107499999998</v>
      </c>
      <c r="T56" s="8">
        <v>366.030058</v>
      </c>
      <c r="U56" s="36">
        <v>400.29042100000004</v>
      </c>
    </row>
    <row r="57" spans="1:21" x14ac:dyDescent="0.3">
      <c r="A57" t="s">
        <v>118</v>
      </c>
      <c r="B57" s="35">
        <v>409.98020700000001</v>
      </c>
      <c r="C57" s="8">
        <v>349.93969600000003</v>
      </c>
      <c r="D57" s="8">
        <v>342.40057200000001</v>
      </c>
      <c r="E57" s="8">
        <v>507.278795</v>
      </c>
      <c r="F57" s="36">
        <v>500.49472100000003</v>
      </c>
      <c r="G57" s="35">
        <v>71.461630999999997</v>
      </c>
      <c r="H57" s="8">
        <v>27.856752</v>
      </c>
      <c r="I57" s="8">
        <v>41.246053000000003</v>
      </c>
      <c r="J57" s="8">
        <v>47.664850000000001</v>
      </c>
      <c r="K57" s="36">
        <v>69.597268999999997</v>
      </c>
      <c r="L57" s="35">
        <v>481.44183800000002</v>
      </c>
      <c r="M57" s="8">
        <v>377.79644800000005</v>
      </c>
      <c r="N57" s="8">
        <v>383.64662500000003</v>
      </c>
      <c r="O57" s="8">
        <v>554.94364500000006</v>
      </c>
      <c r="P57" s="36">
        <v>570.09199000000001</v>
      </c>
      <c r="Q57" s="35">
        <v>338.518576</v>
      </c>
      <c r="R57" s="8">
        <v>322.082944</v>
      </c>
      <c r="S57" s="8">
        <v>301.15451899999999</v>
      </c>
      <c r="T57" s="8">
        <v>459.613945</v>
      </c>
      <c r="U57" s="36">
        <v>430.89745200000004</v>
      </c>
    </row>
    <row r="58" spans="1:21" x14ac:dyDescent="0.3">
      <c r="A58" t="s">
        <v>161</v>
      </c>
      <c r="B58" s="35">
        <v>204.403921</v>
      </c>
      <c r="C58" s="8">
        <v>102.96986</v>
      </c>
      <c r="D58" s="8">
        <v>249.92552499999999</v>
      </c>
      <c r="E58" s="8">
        <v>123.066621</v>
      </c>
      <c r="F58" s="36">
        <v>188.31053800000001</v>
      </c>
      <c r="G58" s="35">
        <v>72.002489999999995</v>
      </c>
      <c r="H58" s="8">
        <v>59.387366</v>
      </c>
      <c r="I58" s="8">
        <v>65.483341999999993</v>
      </c>
      <c r="J58" s="8">
        <v>72.712018999999998</v>
      </c>
      <c r="K58" s="36">
        <v>53.082582000000002</v>
      </c>
      <c r="L58" s="35">
        <v>276.40641099999999</v>
      </c>
      <c r="M58" s="8">
        <v>162.357226</v>
      </c>
      <c r="N58" s="8">
        <v>315.40886699999999</v>
      </c>
      <c r="O58" s="8">
        <v>195.77864</v>
      </c>
      <c r="P58" s="36">
        <v>241.39312000000001</v>
      </c>
      <c r="Q58" s="35">
        <v>132.401431</v>
      </c>
      <c r="R58" s="8">
        <v>43.582493999999997</v>
      </c>
      <c r="S58" s="8">
        <v>184.442183</v>
      </c>
      <c r="T58" s="8">
        <v>50.354602</v>
      </c>
      <c r="U58" s="36">
        <v>135.22795600000001</v>
      </c>
    </row>
    <row r="59" spans="1:21" x14ac:dyDescent="0.3">
      <c r="A59" t="s">
        <v>56</v>
      </c>
      <c r="B59" s="35">
        <v>2790.5958449999998</v>
      </c>
      <c r="C59" s="8">
        <v>2972.7497469999998</v>
      </c>
      <c r="D59" s="8">
        <v>3657.9424800000002</v>
      </c>
      <c r="E59" s="8">
        <v>3797.3562499999998</v>
      </c>
      <c r="F59" s="36">
        <v>4536.627324</v>
      </c>
      <c r="G59" s="35">
        <v>5523.1020429999999</v>
      </c>
      <c r="H59" s="8">
        <v>5532.8960779999998</v>
      </c>
      <c r="I59" s="8">
        <v>6353.8919409999999</v>
      </c>
      <c r="J59" s="8">
        <v>7507.1562880000001</v>
      </c>
      <c r="K59" s="36">
        <v>7496.6550509999997</v>
      </c>
      <c r="L59" s="35">
        <v>8313.6978879999988</v>
      </c>
      <c r="M59" s="8">
        <v>8505.6458249999996</v>
      </c>
      <c r="N59" s="8">
        <v>10011.834421</v>
      </c>
      <c r="O59" s="8">
        <v>11304.512537999999</v>
      </c>
      <c r="P59" s="36">
        <v>12033.282374999999</v>
      </c>
      <c r="Q59" s="35">
        <v>-2732.506198</v>
      </c>
      <c r="R59" s="8">
        <v>-2560.1463309999999</v>
      </c>
      <c r="S59" s="8">
        <v>-2695.9494609999997</v>
      </c>
      <c r="T59" s="8">
        <v>-3709.8000380000003</v>
      </c>
      <c r="U59" s="36">
        <v>-2960.0277269999997</v>
      </c>
    </row>
    <row r="60" spans="1:21" x14ac:dyDescent="0.3">
      <c r="A60" t="s">
        <v>46</v>
      </c>
      <c r="B60" s="35">
        <v>3195.1881579999999</v>
      </c>
      <c r="C60" s="8">
        <v>2941.6109660000002</v>
      </c>
      <c r="D60" s="8">
        <v>3541.3459010000001</v>
      </c>
      <c r="E60" s="8">
        <v>4557.6271310000002</v>
      </c>
      <c r="F60" s="36">
        <v>5254.7690830000001</v>
      </c>
      <c r="G60" s="35">
        <v>11007.045752</v>
      </c>
      <c r="H60" s="8">
        <v>11626.053696999999</v>
      </c>
      <c r="I60" s="8">
        <v>12107.211880000001</v>
      </c>
      <c r="J60" s="8">
        <v>12969.219217</v>
      </c>
      <c r="K60" s="36">
        <v>11634.032485</v>
      </c>
      <c r="L60" s="35">
        <v>14202.233909999999</v>
      </c>
      <c r="M60" s="8">
        <v>14567.664663</v>
      </c>
      <c r="N60" s="8">
        <v>15648.557781000001</v>
      </c>
      <c r="O60" s="8">
        <v>17526.846347999999</v>
      </c>
      <c r="P60" s="36">
        <v>16888.801567999999</v>
      </c>
      <c r="Q60" s="35">
        <v>-7811.8575940000001</v>
      </c>
      <c r="R60" s="8">
        <v>-8684.4427309999992</v>
      </c>
      <c r="S60" s="8">
        <v>-8565.8659790000002</v>
      </c>
      <c r="T60" s="8">
        <v>-8411.5920860000006</v>
      </c>
      <c r="U60" s="36">
        <v>-6379.2634019999996</v>
      </c>
    </row>
    <row r="61" spans="1:21" x14ac:dyDescent="0.3">
      <c r="A61" t="s">
        <v>156</v>
      </c>
      <c r="B61" s="35">
        <v>150.06327400000001</v>
      </c>
      <c r="C61" s="8">
        <v>184.72448900000001</v>
      </c>
      <c r="D61" s="8">
        <v>186.60878700000001</v>
      </c>
      <c r="E61" s="8">
        <v>171.64536799999999</v>
      </c>
      <c r="F61" s="36">
        <v>191.42468400000001</v>
      </c>
      <c r="G61" s="35">
        <v>30.601089999999999</v>
      </c>
      <c r="H61" s="8">
        <v>40.754913999999999</v>
      </c>
      <c r="I61" s="8">
        <v>32.450285999999998</v>
      </c>
      <c r="J61" s="8">
        <v>42.276390999999997</v>
      </c>
      <c r="K61" s="36">
        <v>47.594929</v>
      </c>
      <c r="L61" s="35">
        <v>180.66436400000001</v>
      </c>
      <c r="M61" s="8">
        <v>225.47940299999999</v>
      </c>
      <c r="N61" s="8">
        <v>219.05907300000001</v>
      </c>
      <c r="O61" s="8">
        <v>213.92175899999998</v>
      </c>
      <c r="P61" s="36">
        <v>239.01961300000002</v>
      </c>
      <c r="Q61" s="35">
        <v>119.46218400000001</v>
      </c>
      <c r="R61" s="8">
        <v>143.96957500000002</v>
      </c>
      <c r="S61" s="8">
        <v>154.158501</v>
      </c>
      <c r="T61" s="8">
        <v>129.368977</v>
      </c>
      <c r="U61" s="36">
        <v>143.82975500000001</v>
      </c>
    </row>
    <row r="62" spans="1:21" x14ac:dyDescent="0.3">
      <c r="A62" t="s">
        <v>160</v>
      </c>
      <c r="B62" s="35">
        <v>242.633026</v>
      </c>
      <c r="C62" s="8">
        <v>100.76819500000001</v>
      </c>
      <c r="D62" s="8">
        <v>371.26205399999998</v>
      </c>
      <c r="E62" s="8">
        <v>148.25275999999999</v>
      </c>
      <c r="F62" s="36">
        <v>72.108500000000006</v>
      </c>
      <c r="G62" s="35">
        <v>2.0670929999999998</v>
      </c>
      <c r="H62" s="8">
        <v>1.8039829999999999</v>
      </c>
      <c r="I62" s="8">
        <v>2.5287850000000001</v>
      </c>
      <c r="J62" s="8">
        <v>1.55629</v>
      </c>
      <c r="K62" s="36">
        <v>2.2034950000000002</v>
      </c>
      <c r="L62" s="35">
        <v>244.700119</v>
      </c>
      <c r="M62" s="8">
        <v>102.57217800000001</v>
      </c>
      <c r="N62" s="8">
        <v>373.79083900000001</v>
      </c>
      <c r="O62" s="8">
        <v>149.80904999999998</v>
      </c>
      <c r="P62" s="36">
        <v>74.31199500000001</v>
      </c>
      <c r="Q62" s="35">
        <v>240.565933</v>
      </c>
      <c r="R62" s="8">
        <v>98.964212000000003</v>
      </c>
      <c r="S62" s="8">
        <v>368.73326899999995</v>
      </c>
      <c r="T62" s="8">
        <v>146.69647000000001</v>
      </c>
      <c r="U62" s="36">
        <v>69.905005000000003</v>
      </c>
    </row>
    <row r="63" spans="1:21" x14ac:dyDescent="0.3">
      <c r="A63" t="s">
        <v>43</v>
      </c>
      <c r="B63" s="35">
        <v>9207.9972899999993</v>
      </c>
      <c r="C63" s="8">
        <v>7500.6435789999996</v>
      </c>
      <c r="D63" s="8">
        <v>10738.331425</v>
      </c>
      <c r="E63" s="8">
        <v>14022.851675</v>
      </c>
      <c r="F63" s="36">
        <v>13062.574386</v>
      </c>
      <c r="G63" s="35">
        <v>5539.5134930000004</v>
      </c>
      <c r="H63" s="8">
        <v>5159.3495730000004</v>
      </c>
      <c r="I63" s="8">
        <v>6309.0283600000002</v>
      </c>
      <c r="J63" s="8">
        <v>6907.658281</v>
      </c>
      <c r="K63" s="36">
        <v>7058.7409639999996</v>
      </c>
      <c r="L63" s="35">
        <v>14747.510783</v>
      </c>
      <c r="M63" s="8">
        <v>12659.993151999999</v>
      </c>
      <c r="N63" s="8">
        <v>17047.359785000001</v>
      </c>
      <c r="O63" s="8">
        <v>20930.509956000002</v>
      </c>
      <c r="P63" s="36">
        <v>20121.315350000001</v>
      </c>
      <c r="Q63" s="35">
        <v>3668.483796999999</v>
      </c>
      <c r="R63" s="8">
        <v>2341.2940059999992</v>
      </c>
      <c r="S63" s="8">
        <v>4429.3030650000001</v>
      </c>
      <c r="T63" s="8">
        <v>7115.1933939999999</v>
      </c>
      <c r="U63" s="36">
        <v>6003.8334220000006</v>
      </c>
    </row>
    <row r="64" spans="1:21" x14ac:dyDescent="0.3">
      <c r="A64" t="s">
        <v>199</v>
      </c>
      <c r="B64" s="35">
        <v>4.7896650000000003</v>
      </c>
      <c r="C64" s="8">
        <v>9.2864269999999998</v>
      </c>
      <c r="D64" s="8">
        <v>11.120509</v>
      </c>
      <c r="E64" s="8">
        <v>20.884174000000002</v>
      </c>
      <c r="F64" s="36">
        <v>21.363378999999998</v>
      </c>
      <c r="G64" s="35">
        <v>5.1221019999999999</v>
      </c>
      <c r="H64" s="8">
        <v>4.5397740000000004</v>
      </c>
      <c r="I64" s="8">
        <v>6.2689360000000001</v>
      </c>
      <c r="J64" s="8">
        <v>10.439867</v>
      </c>
      <c r="K64" s="36">
        <v>4.9402720000000002</v>
      </c>
      <c r="L64" s="35">
        <v>9.9117670000000011</v>
      </c>
      <c r="M64" s="8">
        <v>13.826201000000001</v>
      </c>
      <c r="N64" s="8">
        <v>17.389445000000002</v>
      </c>
      <c r="O64" s="8">
        <v>31.324041000000001</v>
      </c>
      <c r="P64" s="36">
        <v>26.303650999999999</v>
      </c>
      <c r="Q64" s="35">
        <v>-0.33243699999999965</v>
      </c>
      <c r="R64" s="8">
        <v>4.7466529999999993</v>
      </c>
      <c r="S64" s="8">
        <v>4.8515730000000001</v>
      </c>
      <c r="T64" s="8">
        <v>10.444307000000002</v>
      </c>
      <c r="U64" s="36">
        <v>16.423106999999998</v>
      </c>
    </row>
    <row r="65" spans="1:21" x14ac:dyDescent="0.3">
      <c r="A65" t="s">
        <v>45</v>
      </c>
      <c r="B65" s="35">
        <v>5574.1009480000002</v>
      </c>
      <c r="C65" s="8">
        <v>4134.176974</v>
      </c>
      <c r="D65" s="8">
        <v>4959.9409880000003</v>
      </c>
      <c r="E65" s="8">
        <v>7874.6645589999998</v>
      </c>
      <c r="F65" s="36">
        <v>7948.2946279999996</v>
      </c>
      <c r="G65" s="35">
        <v>6952.525181</v>
      </c>
      <c r="H65" s="8">
        <v>5939.0558959999998</v>
      </c>
      <c r="I65" s="8">
        <v>8156.1398859999999</v>
      </c>
      <c r="J65" s="8">
        <v>10400.478363</v>
      </c>
      <c r="K65" s="36">
        <v>8600.4101819999996</v>
      </c>
      <c r="L65" s="35">
        <v>12526.626129</v>
      </c>
      <c r="M65" s="8">
        <v>10073.23287</v>
      </c>
      <c r="N65" s="8">
        <v>13116.080873999999</v>
      </c>
      <c r="O65" s="8">
        <v>18275.142921999999</v>
      </c>
      <c r="P65" s="36">
        <v>16548.704809999999</v>
      </c>
      <c r="Q65" s="35">
        <v>-1378.4242329999997</v>
      </c>
      <c r="R65" s="8">
        <v>-1804.8789219999999</v>
      </c>
      <c r="S65" s="8">
        <v>-3196.1988979999996</v>
      </c>
      <c r="T65" s="8">
        <v>-2525.8138040000003</v>
      </c>
      <c r="U65" s="36">
        <v>-652.11555399999997</v>
      </c>
    </row>
    <row r="66" spans="1:21" x14ac:dyDescent="0.3">
      <c r="A66" t="s">
        <v>60</v>
      </c>
      <c r="B66" s="35">
        <v>5497.9990829999997</v>
      </c>
      <c r="C66" s="8">
        <v>4705.2645329999996</v>
      </c>
      <c r="D66" s="8">
        <v>5852.0833990000001</v>
      </c>
      <c r="E66" s="8">
        <v>6369.1676539999999</v>
      </c>
      <c r="F66" s="36">
        <v>4486.9713840000004</v>
      </c>
      <c r="G66" s="35">
        <v>3153.8253110000001</v>
      </c>
      <c r="H66" s="8">
        <v>2179.7245830000002</v>
      </c>
      <c r="I66" s="8">
        <v>3309.0995029999999</v>
      </c>
      <c r="J66" s="8">
        <v>2803.6993560000001</v>
      </c>
      <c r="K66" s="36">
        <v>2390.733256</v>
      </c>
      <c r="L66" s="35">
        <v>8651.8243939999993</v>
      </c>
      <c r="M66" s="8">
        <v>6884.9891159999997</v>
      </c>
      <c r="N66" s="8">
        <v>9161.1829020000005</v>
      </c>
      <c r="O66" s="8">
        <v>9172.8670099999999</v>
      </c>
      <c r="P66" s="36">
        <v>6877.7046399999999</v>
      </c>
      <c r="Q66" s="35">
        <v>2344.1737719999996</v>
      </c>
      <c r="R66" s="8">
        <v>2525.5399499999994</v>
      </c>
      <c r="S66" s="8">
        <v>2542.9838960000002</v>
      </c>
      <c r="T66" s="8">
        <v>3565.4682979999998</v>
      </c>
      <c r="U66" s="36">
        <v>2096.2381280000004</v>
      </c>
    </row>
    <row r="67" spans="1:21" x14ac:dyDescent="0.3">
      <c r="A67" t="s">
        <v>66</v>
      </c>
      <c r="B67" s="35">
        <v>3365.8085249999999</v>
      </c>
      <c r="C67" s="8">
        <v>2584.3402139999998</v>
      </c>
      <c r="D67" s="8">
        <v>4131.2467850000003</v>
      </c>
      <c r="E67" s="8">
        <v>4956.6290369999997</v>
      </c>
      <c r="F67" s="36">
        <v>4266.3822540000001</v>
      </c>
      <c r="G67" s="35">
        <v>2478.1495220000002</v>
      </c>
      <c r="H67" s="8">
        <v>1921.5305370000001</v>
      </c>
      <c r="I67" s="8">
        <v>2514.3963239999998</v>
      </c>
      <c r="J67" s="8">
        <v>2898.571606</v>
      </c>
      <c r="K67" s="36">
        <v>2455.3784770000002</v>
      </c>
      <c r="L67" s="35">
        <v>5843.9580470000001</v>
      </c>
      <c r="M67" s="8">
        <v>4505.8707510000004</v>
      </c>
      <c r="N67" s="8">
        <v>6645.6431090000005</v>
      </c>
      <c r="O67" s="8">
        <v>7855.2006430000001</v>
      </c>
      <c r="P67" s="36">
        <v>6721.7607310000003</v>
      </c>
      <c r="Q67" s="35">
        <v>887.65900299999976</v>
      </c>
      <c r="R67" s="8">
        <v>662.80967699999974</v>
      </c>
      <c r="S67" s="8">
        <v>1616.8504610000005</v>
      </c>
      <c r="T67" s="8">
        <v>2058.0574309999997</v>
      </c>
      <c r="U67" s="36">
        <v>1811.0037769999999</v>
      </c>
    </row>
    <row r="68" spans="1:21" x14ac:dyDescent="0.3">
      <c r="A68" t="s">
        <v>146</v>
      </c>
      <c r="B68" s="35">
        <v>213.87078700000001</v>
      </c>
      <c r="C68" s="8">
        <v>93.690027999999998</v>
      </c>
      <c r="D68" s="8">
        <v>51.451616000000001</v>
      </c>
      <c r="E68" s="8">
        <v>71.324303999999998</v>
      </c>
      <c r="F68" s="36">
        <v>99.223995000000002</v>
      </c>
      <c r="G68" s="35">
        <v>327.705668</v>
      </c>
      <c r="H68" s="8">
        <v>134.66155499999999</v>
      </c>
      <c r="I68" s="8">
        <v>265.44132200000001</v>
      </c>
      <c r="J68" s="8">
        <v>223.160259</v>
      </c>
      <c r="K68" s="36">
        <v>284.938964</v>
      </c>
      <c r="L68" s="35">
        <v>541.57645500000001</v>
      </c>
      <c r="M68" s="8">
        <v>228.35158300000001</v>
      </c>
      <c r="N68" s="8">
        <v>316.89293800000002</v>
      </c>
      <c r="O68" s="8">
        <v>294.48456299999998</v>
      </c>
      <c r="P68" s="36">
        <v>384.162959</v>
      </c>
      <c r="Q68" s="35">
        <v>-113.834881</v>
      </c>
      <c r="R68" s="8">
        <v>-40.971526999999995</v>
      </c>
      <c r="S68" s="8">
        <v>-213.98970600000001</v>
      </c>
      <c r="T68" s="8">
        <v>-151.83595500000001</v>
      </c>
      <c r="U68" s="36">
        <v>-185.714969</v>
      </c>
    </row>
    <row r="69" spans="1:21" x14ac:dyDescent="0.3">
      <c r="A69" t="s">
        <v>198</v>
      </c>
      <c r="B69" s="35">
        <v>14.321999</v>
      </c>
      <c r="C69" s="8">
        <v>18.675177000000001</v>
      </c>
      <c r="D69" s="8">
        <v>26.735638000000002</v>
      </c>
      <c r="E69" s="8">
        <v>32.751874999999998</v>
      </c>
      <c r="F69" s="36">
        <v>31.723965</v>
      </c>
      <c r="G69" s="35">
        <v>0.143376</v>
      </c>
      <c r="H69" s="8">
        <v>0.25559999999999999</v>
      </c>
      <c r="I69" s="8">
        <v>0.46082200000000001</v>
      </c>
      <c r="J69" s="8">
        <v>0.34638200000000002</v>
      </c>
      <c r="K69" s="36">
        <v>0.41623100000000002</v>
      </c>
      <c r="L69" s="35">
        <v>14.465375</v>
      </c>
      <c r="M69" s="8">
        <v>18.930777000000003</v>
      </c>
      <c r="N69" s="8">
        <v>27.196460000000002</v>
      </c>
      <c r="O69" s="8">
        <v>33.098256999999997</v>
      </c>
      <c r="P69" s="36">
        <v>32.140196000000003</v>
      </c>
      <c r="Q69" s="35">
        <v>14.178623</v>
      </c>
      <c r="R69" s="8">
        <v>18.419577</v>
      </c>
      <c r="S69" s="8">
        <v>26.274816000000001</v>
      </c>
      <c r="T69" s="8">
        <v>32.405493</v>
      </c>
      <c r="U69" s="36">
        <v>31.307734</v>
      </c>
    </row>
    <row r="70" spans="1:21" x14ac:dyDescent="0.3">
      <c r="A70" t="s">
        <v>96</v>
      </c>
      <c r="B70" s="35">
        <v>410.66092099999997</v>
      </c>
      <c r="C70" s="8">
        <v>344.89054299999998</v>
      </c>
      <c r="D70" s="8">
        <v>449.779651</v>
      </c>
      <c r="E70" s="8">
        <v>404.66520600000001</v>
      </c>
      <c r="F70" s="36">
        <v>366.00187299999999</v>
      </c>
      <c r="G70" s="35">
        <v>999.64525200000003</v>
      </c>
      <c r="H70" s="8">
        <v>1071.986885</v>
      </c>
      <c r="I70" s="8">
        <v>1914.0143680000001</v>
      </c>
      <c r="J70" s="8">
        <v>1372.2567469999999</v>
      </c>
      <c r="K70" s="36">
        <v>774.91185900000005</v>
      </c>
      <c r="L70" s="35">
        <v>1410.3061729999999</v>
      </c>
      <c r="M70" s="8">
        <v>1416.877428</v>
      </c>
      <c r="N70" s="8">
        <v>2363.7940189999999</v>
      </c>
      <c r="O70" s="8">
        <v>1776.921953</v>
      </c>
      <c r="P70" s="36">
        <v>1140.913732</v>
      </c>
      <c r="Q70" s="35">
        <v>-588.98433100000011</v>
      </c>
      <c r="R70" s="8">
        <v>-727.09634200000005</v>
      </c>
      <c r="S70" s="8">
        <v>-1464.234717</v>
      </c>
      <c r="T70" s="8">
        <v>-967.59154099999989</v>
      </c>
      <c r="U70" s="36">
        <v>-408.90998600000006</v>
      </c>
    </row>
    <row r="71" spans="1:21" x14ac:dyDescent="0.3">
      <c r="A71" t="s">
        <v>95</v>
      </c>
      <c r="B71" s="35">
        <v>1010.87023</v>
      </c>
      <c r="C71" s="8">
        <v>910.94129099999998</v>
      </c>
      <c r="D71" s="8">
        <v>575.12912700000004</v>
      </c>
      <c r="E71" s="8">
        <v>1084.180337</v>
      </c>
      <c r="F71" s="36">
        <v>1210.8648840000001</v>
      </c>
      <c r="G71" s="35">
        <v>571.53829800000005</v>
      </c>
      <c r="H71" s="8">
        <v>524.47913700000004</v>
      </c>
      <c r="I71" s="8">
        <v>601.01682000000005</v>
      </c>
      <c r="J71" s="8">
        <v>717.82385699999998</v>
      </c>
      <c r="K71" s="36">
        <v>491.24850099999998</v>
      </c>
      <c r="L71" s="35">
        <v>1582.4085279999999</v>
      </c>
      <c r="M71" s="8">
        <v>1435.4204279999999</v>
      </c>
      <c r="N71" s="8">
        <v>1176.145947</v>
      </c>
      <c r="O71" s="8">
        <v>1802.0041940000001</v>
      </c>
      <c r="P71" s="36">
        <v>1702.1133850000001</v>
      </c>
      <c r="Q71" s="35">
        <v>439.33193199999994</v>
      </c>
      <c r="R71" s="8">
        <v>386.46215399999994</v>
      </c>
      <c r="S71" s="8">
        <v>-25.887693000000013</v>
      </c>
      <c r="T71" s="8">
        <v>366.35648000000003</v>
      </c>
      <c r="U71" s="36">
        <v>719.61638300000004</v>
      </c>
    </row>
    <row r="72" spans="1:21" x14ac:dyDescent="0.3">
      <c r="A72" t="s">
        <v>260</v>
      </c>
      <c r="B72" s="35">
        <v>0.31778299999999998</v>
      </c>
      <c r="C72" s="8">
        <v>0.30561100000000002</v>
      </c>
      <c r="D72" s="8">
        <v>0.33577000000000001</v>
      </c>
      <c r="E72" s="8">
        <v>0.16409299999999999</v>
      </c>
      <c r="F72" s="36">
        <v>0.47247899999999998</v>
      </c>
      <c r="G72" s="35">
        <v>18.835104999999999</v>
      </c>
      <c r="H72" s="8">
        <v>11.404187</v>
      </c>
      <c r="I72" s="8">
        <v>12.223070999999999</v>
      </c>
      <c r="J72" s="8">
        <v>31.357752000000001</v>
      </c>
      <c r="K72" s="36">
        <v>26.924666999999999</v>
      </c>
      <c r="L72" s="35">
        <v>19.152887999999997</v>
      </c>
      <c r="M72" s="8">
        <v>11.709798000000001</v>
      </c>
      <c r="N72" s="8">
        <v>12.558840999999999</v>
      </c>
      <c r="O72" s="8">
        <v>31.521845000000003</v>
      </c>
      <c r="P72" s="36">
        <v>27.397145999999999</v>
      </c>
      <c r="Q72" s="35">
        <v>-18.517322</v>
      </c>
      <c r="R72" s="8">
        <v>-11.098576</v>
      </c>
      <c r="S72" s="8">
        <v>-11.887300999999999</v>
      </c>
      <c r="T72" s="8">
        <v>-31.193659</v>
      </c>
      <c r="U72" s="36">
        <v>-26.452188</v>
      </c>
    </row>
    <row r="73" spans="1:21" x14ac:dyDescent="0.3">
      <c r="A73" t="s">
        <v>154</v>
      </c>
      <c r="B73" s="35">
        <v>3.1701269999999999</v>
      </c>
      <c r="C73" s="8">
        <v>2.7926229999999999</v>
      </c>
      <c r="D73" s="8">
        <v>3.0330499999999998</v>
      </c>
      <c r="E73" s="8">
        <v>1.552883</v>
      </c>
      <c r="F73" s="36">
        <v>3.2126999999999999</v>
      </c>
      <c r="G73" s="35">
        <v>141.81086300000001</v>
      </c>
      <c r="H73" s="8">
        <v>122.820311</v>
      </c>
      <c r="I73" s="8">
        <v>184.28612699999999</v>
      </c>
      <c r="J73" s="8">
        <v>252.83480299999999</v>
      </c>
      <c r="K73" s="36">
        <v>274.038858</v>
      </c>
      <c r="L73" s="35">
        <v>144.98099000000002</v>
      </c>
      <c r="M73" s="8">
        <v>125.61293400000001</v>
      </c>
      <c r="N73" s="8">
        <v>187.319177</v>
      </c>
      <c r="O73" s="8">
        <v>254.387686</v>
      </c>
      <c r="P73" s="36">
        <v>277.25155799999999</v>
      </c>
      <c r="Q73" s="35">
        <v>-138.640736</v>
      </c>
      <c r="R73" s="8">
        <v>-120.027688</v>
      </c>
      <c r="S73" s="8">
        <v>-181.25307699999999</v>
      </c>
      <c r="T73" s="8">
        <v>-251.28191999999999</v>
      </c>
      <c r="U73" s="36">
        <v>-270.82615800000002</v>
      </c>
    </row>
    <row r="74" spans="1:21" x14ac:dyDescent="0.3">
      <c r="A74" t="s">
        <v>261</v>
      </c>
      <c r="B74" s="35">
        <v>45.303370000000001</v>
      </c>
      <c r="C74" s="8">
        <v>57.794128000000001</v>
      </c>
      <c r="D74" s="8">
        <v>49.424460000000003</v>
      </c>
      <c r="E74" s="8">
        <v>62.943126999999997</v>
      </c>
      <c r="F74" s="36">
        <v>52.011077</v>
      </c>
      <c r="G74" s="35">
        <v>1.5578160000000001</v>
      </c>
      <c r="H74" s="8">
        <v>2.7679680000000002</v>
      </c>
      <c r="I74" s="8">
        <v>2.399648</v>
      </c>
      <c r="J74" s="8">
        <v>2.1635710000000001</v>
      </c>
      <c r="K74" s="36">
        <v>1.8732500000000001</v>
      </c>
      <c r="L74" s="35">
        <v>46.861186000000004</v>
      </c>
      <c r="M74" s="8">
        <v>60.562096000000004</v>
      </c>
      <c r="N74" s="8">
        <v>51.824108000000003</v>
      </c>
      <c r="O74" s="8">
        <v>65.106697999999994</v>
      </c>
      <c r="P74" s="36">
        <v>53.884326999999999</v>
      </c>
      <c r="Q74" s="35">
        <v>43.745553999999998</v>
      </c>
      <c r="R74" s="8">
        <v>55.026159999999997</v>
      </c>
      <c r="S74" s="8">
        <v>47.024812000000004</v>
      </c>
      <c r="T74" s="8">
        <v>60.779555999999999</v>
      </c>
      <c r="U74" s="36">
        <v>50.137827000000001</v>
      </c>
    </row>
    <row r="75" spans="1:21" x14ac:dyDescent="0.3">
      <c r="A75" t="s">
        <v>135</v>
      </c>
      <c r="B75" s="35">
        <v>102.9098</v>
      </c>
      <c r="C75" s="8">
        <v>39.505204999999997</v>
      </c>
      <c r="D75" s="8">
        <v>180.49065899999999</v>
      </c>
      <c r="E75" s="8">
        <v>63.455950000000001</v>
      </c>
      <c r="F75" s="36">
        <v>100.643146</v>
      </c>
      <c r="G75" s="35">
        <v>246.76053200000001</v>
      </c>
      <c r="H75" s="8">
        <v>223.88193899999999</v>
      </c>
      <c r="I75" s="8">
        <v>237.82350299999999</v>
      </c>
      <c r="J75" s="8">
        <v>287.73832800000002</v>
      </c>
      <c r="K75" s="36">
        <v>259.51997899999998</v>
      </c>
      <c r="L75" s="35">
        <v>349.67033200000003</v>
      </c>
      <c r="M75" s="8">
        <v>263.38714399999998</v>
      </c>
      <c r="N75" s="8">
        <v>418.31416200000001</v>
      </c>
      <c r="O75" s="8">
        <v>351.19427800000005</v>
      </c>
      <c r="P75" s="36">
        <v>360.16312499999998</v>
      </c>
      <c r="Q75" s="35">
        <v>-143.85073199999999</v>
      </c>
      <c r="R75" s="8">
        <v>-184.376734</v>
      </c>
      <c r="S75" s="8">
        <v>-57.332843999999994</v>
      </c>
      <c r="T75" s="8">
        <v>-224.28237800000002</v>
      </c>
      <c r="U75" s="36">
        <v>-158.87683299999998</v>
      </c>
    </row>
    <row r="76" spans="1:21" x14ac:dyDescent="0.3">
      <c r="A76" t="s">
        <v>55</v>
      </c>
      <c r="B76" s="35">
        <v>1768.5542929999999</v>
      </c>
      <c r="C76" s="8">
        <v>1595.2420320000001</v>
      </c>
      <c r="D76" s="8">
        <v>1727.067495</v>
      </c>
      <c r="E76" s="8">
        <v>2648.83185</v>
      </c>
      <c r="F76" s="36">
        <v>2905.7905019999998</v>
      </c>
      <c r="G76" s="35">
        <v>6384.7710749999997</v>
      </c>
      <c r="H76" s="8">
        <v>4926.0797739999998</v>
      </c>
      <c r="I76" s="8">
        <v>6763.9754919999996</v>
      </c>
      <c r="J76" s="8">
        <v>8688.1883290000005</v>
      </c>
      <c r="K76" s="36">
        <v>7372.7094859999997</v>
      </c>
      <c r="L76" s="35">
        <v>8153.3253679999998</v>
      </c>
      <c r="M76" s="8">
        <v>6521.3218059999999</v>
      </c>
      <c r="N76" s="8">
        <v>8491.0429869999989</v>
      </c>
      <c r="O76" s="8">
        <v>11337.020179000001</v>
      </c>
      <c r="P76" s="36">
        <v>10278.499988</v>
      </c>
      <c r="Q76" s="35">
        <v>-4616.2167819999995</v>
      </c>
      <c r="R76" s="8">
        <v>-3330.8377419999997</v>
      </c>
      <c r="S76" s="8">
        <v>-5036.9079969999993</v>
      </c>
      <c r="T76" s="8">
        <v>-6039.356479</v>
      </c>
      <c r="U76" s="36">
        <v>-4466.9189839999999</v>
      </c>
    </row>
    <row r="77" spans="1:21" x14ac:dyDescent="0.3">
      <c r="A77" t="s">
        <v>18</v>
      </c>
      <c r="B77" s="35">
        <v>37676.650131000002</v>
      </c>
      <c r="C77" s="8">
        <v>27312.209405000001</v>
      </c>
      <c r="D77" s="8">
        <v>29898.115542</v>
      </c>
      <c r="E77" s="8">
        <v>46024.692643000002</v>
      </c>
      <c r="F77" s="36">
        <v>44256.511853000004</v>
      </c>
      <c r="G77" s="35">
        <v>57595.884793999998</v>
      </c>
      <c r="H77" s="8">
        <v>42970.381349000003</v>
      </c>
      <c r="I77" s="8">
        <v>50144.20162</v>
      </c>
      <c r="J77" s="8">
        <v>57303.479139000003</v>
      </c>
      <c r="K77" s="36">
        <v>57649.093494000001</v>
      </c>
      <c r="L77" s="35">
        <v>95272.534925</v>
      </c>
      <c r="M77" s="8">
        <v>70282.590754000004</v>
      </c>
      <c r="N77" s="8">
        <v>80042.317161999992</v>
      </c>
      <c r="O77" s="8">
        <v>103328.171782</v>
      </c>
      <c r="P77" s="36">
        <v>101905.605347</v>
      </c>
      <c r="Q77" s="35">
        <v>-19919.234662999996</v>
      </c>
      <c r="R77" s="8">
        <v>-15658.171944000002</v>
      </c>
      <c r="S77" s="8">
        <v>-20246.086078</v>
      </c>
      <c r="T77" s="8">
        <v>-11278.786496000001</v>
      </c>
      <c r="U77" s="36">
        <v>-13392.581640999997</v>
      </c>
    </row>
    <row r="78" spans="1:21" x14ac:dyDescent="0.3">
      <c r="A78" t="s">
        <v>147</v>
      </c>
      <c r="B78" s="35">
        <v>332.23366399999998</v>
      </c>
      <c r="C78" s="8">
        <v>482.57610099999999</v>
      </c>
      <c r="D78" s="8">
        <v>190.88819699999999</v>
      </c>
      <c r="E78" s="8">
        <v>287.87273599999997</v>
      </c>
      <c r="F78" s="36">
        <v>14.238022000000001</v>
      </c>
      <c r="G78" s="35">
        <v>0.33280599999999999</v>
      </c>
      <c r="H78" s="8">
        <v>6.1315359999999997</v>
      </c>
      <c r="I78" s="8">
        <v>0.484128</v>
      </c>
      <c r="J78" s="8">
        <v>1.0451870000000001</v>
      </c>
      <c r="K78" s="36">
        <v>0.57677999999999996</v>
      </c>
      <c r="L78" s="35">
        <v>332.56646999999998</v>
      </c>
      <c r="M78" s="8">
        <v>488.70763699999998</v>
      </c>
      <c r="N78" s="8">
        <v>191.37232499999999</v>
      </c>
      <c r="O78" s="8">
        <v>288.91792299999997</v>
      </c>
      <c r="P78" s="36">
        <v>14.814802</v>
      </c>
      <c r="Q78" s="35">
        <v>331.90085799999997</v>
      </c>
      <c r="R78" s="8">
        <v>476.44456500000001</v>
      </c>
      <c r="S78" s="8">
        <v>190.40406899999999</v>
      </c>
      <c r="T78" s="8">
        <v>286.82754899999998</v>
      </c>
      <c r="U78" s="36">
        <v>13.661242000000001</v>
      </c>
    </row>
    <row r="79" spans="1:21" x14ac:dyDescent="0.3">
      <c r="A79" t="s">
        <v>164</v>
      </c>
      <c r="B79" s="35">
        <v>650.92692899999997</v>
      </c>
      <c r="C79" s="8">
        <v>126.47154999999999</v>
      </c>
      <c r="D79" s="8">
        <v>128.99344500000001</v>
      </c>
      <c r="E79" s="8">
        <v>147.769228</v>
      </c>
      <c r="F79" s="36">
        <v>163.842578</v>
      </c>
      <c r="G79" s="35">
        <v>51.426250000000003</v>
      </c>
      <c r="H79" s="8">
        <v>20.344034000000001</v>
      </c>
      <c r="I79" s="8">
        <v>81.565276999999995</v>
      </c>
      <c r="J79" s="8">
        <v>41.839975000000003</v>
      </c>
      <c r="K79" s="36">
        <v>41.645929000000002</v>
      </c>
      <c r="L79" s="35">
        <v>702.35317899999995</v>
      </c>
      <c r="M79" s="8">
        <v>146.815584</v>
      </c>
      <c r="N79" s="8">
        <v>210.55872199999999</v>
      </c>
      <c r="O79" s="8">
        <v>189.60920300000001</v>
      </c>
      <c r="P79" s="36">
        <v>205.488507</v>
      </c>
      <c r="Q79" s="35">
        <v>599.50067899999999</v>
      </c>
      <c r="R79" s="8">
        <v>106.12751599999999</v>
      </c>
      <c r="S79" s="8">
        <v>47.428168000000014</v>
      </c>
      <c r="T79" s="8">
        <v>105.92925299999999</v>
      </c>
      <c r="U79" s="36">
        <v>122.19664900000001</v>
      </c>
    </row>
    <row r="80" spans="1:21" x14ac:dyDescent="0.3">
      <c r="A80" t="s">
        <v>262</v>
      </c>
      <c r="B80" s="35">
        <v>6.8053920000000003</v>
      </c>
      <c r="C80" s="8">
        <v>0.88204400000000005</v>
      </c>
      <c r="D80" s="8">
        <v>2.5880749999999999</v>
      </c>
      <c r="E80" s="8">
        <v>2.3819599999999999</v>
      </c>
      <c r="F80" s="36">
        <v>1.792697</v>
      </c>
      <c r="G80" s="35">
        <v>0.151198</v>
      </c>
      <c r="H80" s="8">
        <v>7.0440000000000003E-2</v>
      </c>
      <c r="I80" s="8">
        <v>0.162496</v>
      </c>
      <c r="J80" s="8">
        <v>8.5352999999999998E-2</v>
      </c>
      <c r="K80" s="36">
        <v>4.5539069999999997</v>
      </c>
      <c r="L80" s="35">
        <v>6.9565900000000003</v>
      </c>
      <c r="M80" s="8">
        <v>0.95248400000000011</v>
      </c>
      <c r="N80" s="8">
        <v>2.7505709999999999</v>
      </c>
      <c r="O80" s="8">
        <v>2.4673129999999999</v>
      </c>
      <c r="P80" s="36">
        <v>6.3466039999999992</v>
      </c>
      <c r="Q80" s="35">
        <v>6.6541940000000004</v>
      </c>
      <c r="R80" s="8">
        <v>0.81160399999999999</v>
      </c>
      <c r="S80" s="8">
        <v>2.4255789999999999</v>
      </c>
      <c r="T80" s="8">
        <v>2.2966069999999998</v>
      </c>
      <c r="U80" s="36">
        <v>-2.7612099999999997</v>
      </c>
    </row>
    <row r="81" spans="1:21" x14ac:dyDescent="0.3">
      <c r="A81" t="s">
        <v>134</v>
      </c>
      <c r="B81" s="35">
        <v>129.32887099999999</v>
      </c>
      <c r="C81" s="8">
        <v>92.352698000000004</v>
      </c>
      <c r="D81" s="8">
        <v>129.28997200000001</v>
      </c>
      <c r="E81" s="8">
        <v>133.13164399999999</v>
      </c>
      <c r="F81" s="36">
        <v>180.294376</v>
      </c>
      <c r="G81" s="35">
        <v>121.12207100000001</v>
      </c>
      <c r="H81" s="8">
        <v>76.073357000000001</v>
      </c>
      <c r="I81" s="8">
        <v>114.795844</v>
      </c>
      <c r="J81" s="8">
        <v>220.17271600000001</v>
      </c>
      <c r="K81" s="36">
        <v>80.256290000000007</v>
      </c>
      <c r="L81" s="35">
        <v>250.450942</v>
      </c>
      <c r="M81" s="8">
        <v>168.42605500000002</v>
      </c>
      <c r="N81" s="8">
        <v>244.08581600000002</v>
      </c>
      <c r="O81" s="8">
        <v>353.30435999999997</v>
      </c>
      <c r="P81" s="36">
        <v>260.55066599999998</v>
      </c>
      <c r="Q81" s="35">
        <v>8.206799999999987</v>
      </c>
      <c r="R81" s="8">
        <v>16.279341000000002</v>
      </c>
      <c r="S81" s="8">
        <v>14.494128000000003</v>
      </c>
      <c r="T81" s="8">
        <v>-87.041072000000014</v>
      </c>
      <c r="U81" s="36">
        <v>100.03808599999999</v>
      </c>
    </row>
    <row r="82" spans="1:21" x14ac:dyDescent="0.3">
      <c r="A82" t="s">
        <v>189</v>
      </c>
      <c r="B82" s="35">
        <v>44.956758999999998</v>
      </c>
      <c r="C82" s="8">
        <v>41.490183999999999</v>
      </c>
      <c r="D82" s="8">
        <v>53.612689000000003</v>
      </c>
      <c r="E82" s="8">
        <v>68.032112999999995</v>
      </c>
      <c r="F82" s="36">
        <v>70.247979999999998</v>
      </c>
      <c r="G82" s="35">
        <v>1.547523</v>
      </c>
      <c r="H82" s="8">
        <v>0.99564600000000003</v>
      </c>
      <c r="I82" s="8">
        <v>1.1718409999999999</v>
      </c>
      <c r="J82" s="8">
        <v>1.406479</v>
      </c>
      <c r="K82" s="36">
        <v>1.649016</v>
      </c>
      <c r="L82" s="35">
        <v>46.504281999999996</v>
      </c>
      <c r="M82" s="8">
        <v>42.48583</v>
      </c>
      <c r="N82" s="8">
        <v>54.784530000000004</v>
      </c>
      <c r="O82" s="8">
        <v>69.438592</v>
      </c>
      <c r="P82" s="36">
        <v>71.896996000000001</v>
      </c>
      <c r="Q82" s="35">
        <v>43.409236</v>
      </c>
      <c r="R82" s="8">
        <v>40.494537999999999</v>
      </c>
      <c r="S82" s="8">
        <v>52.440848000000003</v>
      </c>
      <c r="T82" s="8">
        <v>66.625633999999991</v>
      </c>
      <c r="U82" s="36">
        <v>68.598963999999995</v>
      </c>
    </row>
    <row r="83" spans="1:21" x14ac:dyDescent="0.3">
      <c r="A83" t="s">
        <v>225</v>
      </c>
      <c r="B83" s="35">
        <v>7.6797000000000004E-2</v>
      </c>
      <c r="C83" s="8">
        <v>0.25447799999999998</v>
      </c>
      <c r="D83" s="8">
        <v>0.18002799999999999</v>
      </c>
      <c r="E83" s="8">
        <v>2.2138200000000001</v>
      </c>
      <c r="F83" s="36">
        <v>0.12206599999999999</v>
      </c>
      <c r="G83" s="35">
        <v>0.206487</v>
      </c>
      <c r="H83" s="8">
        <v>0.25341000000000002</v>
      </c>
      <c r="I83" s="8">
        <v>1.0640989999999999</v>
      </c>
      <c r="J83" s="8">
        <v>1.2039610000000001</v>
      </c>
      <c r="K83" s="36">
        <v>0.25736900000000001</v>
      </c>
      <c r="L83" s="35">
        <v>0.28328399999999998</v>
      </c>
      <c r="M83" s="8">
        <v>0.50788800000000001</v>
      </c>
      <c r="N83" s="8">
        <v>1.244127</v>
      </c>
      <c r="O83" s="8">
        <v>3.4177810000000002</v>
      </c>
      <c r="P83" s="36">
        <v>0.37943500000000002</v>
      </c>
      <c r="Q83" s="35">
        <v>-0.12969</v>
      </c>
      <c r="R83" s="8">
        <v>1.0679999999999579E-3</v>
      </c>
      <c r="S83" s="8">
        <v>-0.88407099999999994</v>
      </c>
      <c r="T83" s="8">
        <v>1.0098590000000001</v>
      </c>
      <c r="U83" s="36">
        <v>-0.13530300000000001</v>
      </c>
    </row>
    <row r="84" spans="1:21" x14ac:dyDescent="0.3">
      <c r="A84" t="s">
        <v>97</v>
      </c>
      <c r="B84" s="35">
        <v>768.64796999999999</v>
      </c>
      <c r="C84" s="8">
        <v>435.98037599999998</v>
      </c>
      <c r="D84" s="8">
        <v>656.49510799999996</v>
      </c>
      <c r="E84" s="8">
        <v>1236.3648410000001</v>
      </c>
      <c r="F84" s="36">
        <v>1513.0883429999999</v>
      </c>
      <c r="G84" s="35">
        <v>152.472692</v>
      </c>
      <c r="H84" s="8">
        <v>148.75064900000001</v>
      </c>
      <c r="I84" s="8">
        <v>190.09557799999999</v>
      </c>
      <c r="J84" s="8">
        <v>340.86220500000002</v>
      </c>
      <c r="K84" s="36">
        <v>112.84577</v>
      </c>
      <c r="L84" s="35">
        <v>921.12066200000004</v>
      </c>
      <c r="M84" s="8">
        <v>584.73102500000005</v>
      </c>
      <c r="N84" s="8">
        <v>846.59068600000001</v>
      </c>
      <c r="O84" s="8">
        <v>1577.227046</v>
      </c>
      <c r="P84" s="36">
        <v>1625.9341129999998</v>
      </c>
      <c r="Q84" s="35">
        <v>616.17527799999993</v>
      </c>
      <c r="R84" s="8">
        <v>287.22972699999997</v>
      </c>
      <c r="S84" s="8">
        <v>466.39952999999997</v>
      </c>
      <c r="T84" s="8">
        <v>895.50263600000005</v>
      </c>
      <c r="U84" s="36">
        <v>1400.242573</v>
      </c>
    </row>
    <row r="85" spans="1:21" x14ac:dyDescent="0.3">
      <c r="A85" t="s">
        <v>11</v>
      </c>
      <c r="B85" s="35">
        <v>60403.911977000003</v>
      </c>
      <c r="C85" s="8">
        <v>58001.636678000003</v>
      </c>
      <c r="D85" s="8">
        <v>65307.924357000004</v>
      </c>
      <c r="E85" s="8">
        <v>72553.407512000005</v>
      </c>
      <c r="F85" s="36">
        <v>76699.257272000003</v>
      </c>
      <c r="G85" s="35">
        <v>127454.861626</v>
      </c>
      <c r="H85" s="8">
        <v>114896.827026</v>
      </c>
      <c r="I85" s="8">
        <v>134846.997091</v>
      </c>
      <c r="J85" s="8">
        <v>146630.33363099999</v>
      </c>
      <c r="K85" s="36">
        <v>159720.26373800001</v>
      </c>
      <c r="L85" s="35">
        <v>187858.77360300001</v>
      </c>
      <c r="M85" s="8">
        <v>172898.46370399999</v>
      </c>
      <c r="N85" s="8">
        <v>200154.92144800001</v>
      </c>
      <c r="O85" s="8">
        <v>219183.74114299999</v>
      </c>
      <c r="P85" s="36">
        <v>236419.52101000003</v>
      </c>
      <c r="Q85" s="35">
        <v>-67050.949648999987</v>
      </c>
      <c r="R85" s="8">
        <v>-56895.190347999996</v>
      </c>
      <c r="S85" s="8">
        <v>-69539.072733999987</v>
      </c>
      <c r="T85" s="8">
        <v>-74076.926118999982</v>
      </c>
      <c r="U85" s="36">
        <v>-83021.006466000006</v>
      </c>
    </row>
    <row r="86" spans="1:21" x14ac:dyDescent="0.3">
      <c r="A86" t="s">
        <v>81</v>
      </c>
      <c r="B86" s="35">
        <v>840.16341799999998</v>
      </c>
      <c r="C86" s="8">
        <v>828.78704400000004</v>
      </c>
      <c r="D86" s="8">
        <v>956.75946599999997</v>
      </c>
      <c r="E86" s="8">
        <v>975.37410799999998</v>
      </c>
      <c r="F86" s="36">
        <v>850.83314499999994</v>
      </c>
      <c r="G86" s="35">
        <v>942.50886400000002</v>
      </c>
      <c r="H86" s="8">
        <v>716.82844699999998</v>
      </c>
      <c r="I86" s="8">
        <v>1719.459331</v>
      </c>
      <c r="J86" s="8">
        <v>2768.0011249999998</v>
      </c>
      <c r="K86" s="36">
        <v>1672.0634930000001</v>
      </c>
      <c r="L86" s="35">
        <v>1782.672282</v>
      </c>
      <c r="M86" s="8">
        <v>1545.615491</v>
      </c>
      <c r="N86" s="8">
        <v>2676.218797</v>
      </c>
      <c r="O86" s="8">
        <v>3743.3752329999998</v>
      </c>
      <c r="P86" s="36">
        <v>2522.8966380000002</v>
      </c>
      <c r="Q86" s="35">
        <v>-102.34544600000004</v>
      </c>
      <c r="R86" s="8">
        <v>111.95859700000005</v>
      </c>
      <c r="S86" s="8">
        <v>-762.69986500000005</v>
      </c>
      <c r="T86" s="8">
        <v>-1792.6270169999998</v>
      </c>
      <c r="U86" s="36">
        <v>-821.23034800000016</v>
      </c>
    </row>
    <row r="87" spans="1:21" x14ac:dyDescent="0.3">
      <c r="A87" t="s">
        <v>163</v>
      </c>
      <c r="B87" s="35">
        <v>1258.6571489999999</v>
      </c>
      <c r="C87" s="8">
        <v>828.358294</v>
      </c>
      <c r="D87" s="8">
        <v>783.55515200000002</v>
      </c>
      <c r="E87" s="8">
        <v>252.90395699999999</v>
      </c>
      <c r="F87" s="36">
        <v>250.82726299999999</v>
      </c>
      <c r="G87" s="35">
        <v>15.600171</v>
      </c>
      <c r="H87" s="8">
        <v>22.137499999999999</v>
      </c>
      <c r="I87" s="8">
        <v>3.7716050000000001</v>
      </c>
      <c r="J87" s="8">
        <v>2.418479</v>
      </c>
      <c r="K87" s="36">
        <v>0.93114699999999995</v>
      </c>
      <c r="L87" s="35">
        <v>1274.2573199999999</v>
      </c>
      <c r="M87" s="8">
        <v>850.49579400000005</v>
      </c>
      <c r="N87" s="8">
        <v>787.32675700000004</v>
      </c>
      <c r="O87" s="8">
        <v>255.32243599999998</v>
      </c>
      <c r="P87" s="36">
        <v>251.75841</v>
      </c>
      <c r="Q87" s="35">
        <v>1243.0569779999998</v>
      </c>
      <c r="R87" s="8">
        <v>806.22079399999996</v>
      </c>
      <c r="S87" s="8">
        <v>779.783547</v>
      </c>
      <c r="T87" s="8">
        <v>250.485478</v>
      </c>
      <c r="U87" s="36">
        <v>249.89611599999998</v>
      </c>
    </row>
    <row r="88" spans="1:21" x14ac:dyDescent="0.3">
      <c r="A88" t="s">
        <v>75</v>
      </c>
      <c r="B88" s="35">
        <v>1442.2563560000001</v>
      </c>
      <c r="C88" s="8">
        <v>1402.902106</v>
      </c>
      <c r="D88" s="8">
        <v>1556.47504</v>
      </c>
      <c r="E88" s="8">
        <v>2381.6900609999998</v>
      </c>
      <c r="F88" s="36">
        <v>1785.440396</v>
      </c>
      <c r="G88" s="35">
        <v>1511.8745610000001</v>
      </c>
      <c r="H88" s="8">
        <v>1301.1288750000001</v>
      </c>
      <c r="I88" s="8">
        <v>1677.2369180000001</v>
      </c>
      <c r="J88" s="8">
        <v>2280.4406840000001</v>
      </c>
      <c r="K88" s="36">
        <v>2057.0998829999999</v>
      </c>
      <c r="L88" s="35">
        <v>2954.1309170000004</v>
      </c>
      <c r="M88" s="8">
        <v>2704.0309809999999</v>
      </c>
      <c r="N88" s="8">
        <v>3233.7119579999999</v>
      </c>
      <c r="O88" s="8">
        <v>4662.1307450000004</v>
      </c>
      <c r="P88" s="36">
        <v>3842.5402789999998</v>
      </c>
      <c r="Q88" s="35">
        <v>-69.618204999999989</v>
      </c>
      <c r="R88" s="8">
        <v>101.7732309999999</v>
      </c>
      <c r="S88" s="8">
        <v>-120.76187800000002</v>
      </c>
      <c r="T88" s="8">
        <v>101.24937699999964</v>
      </c>
      <c r="U88" s="36">
        <v>-271.6594869999999</v>
      </c>
    </row>
    <row r="89" spans="1:21" x14ac:dyDescent="0.3">
      <c r="A89" t="s">
        <v>196</v>
      </c>
      <c r="B89" s="35">
        <v>18.557708999999999</v>
      </c>
      <c r="C89" s="8">
        <v>6.940944</v>
      </c>
      <c r="D89" s="8">
        <v>13.133815999999999</v>
      </c>
      <c r="E89" s="8">
        <v>7.3732540000000002</v>
      </c>
      <c r="F89" s="36">
        <v>6.8964559999999997</v>
      </c>
      <c r="G89" s="35">
        <v>27.179445000000001</v>
      </c>
      <c r="H89" s="8">
        <v>28.879649000000001</v>
      </c>
      <c r="I89" s="8">
        <v>41.345726999999997</v>
      </c>
      <c r="J89" s="8">
        <v>36.193457000000002</v>
      </c>
      <c r="K89" s="36">
        <v>27.283387999999999</v>
      </c>
      <c r="L89" s="35">
        <v>45.737154000000004</v>
      </c>
      <c r="M89" s="8">
        <v>35.820593000000002</v>
      </c>
      <c r="N89" s="8">
        <v>54.479542999999993</v>
      </c>
      <c r="O89" s="8">
        <v>43.566711000000005</v>
      </c>
      <c r="P89" s="36">
        <v>34.179843999999996</v>
      </c>
      <c r="Q89" s="35">
        <v>-8.6217360000000021</v>
      </c>
      <c r="R89" s="8">
        <v>-21.938704999999999</v>
      </c>
      <c r="S89" s="8">
        <v>-28.211910999999997</v>
      </c>
      <c r="T89" s="8">
        <v>-28.820203000000003</v>
      </c>
      <c r="U89" s="36">
        <v>-20.386931999999998</v>
      </c>
    </row>
    <row r="90" spans="1:21" x14ac:dyDescent="0.3">
      <c r="A90" t="s">
        <v>162</v>
      </c>
      <c r="B90" s="35">
        <v>118.951245</v>
      </c>
      <c r="C90" s="8">
        <v>98.959615999999997</v>
      </c>
      <c r="D90" s="8">
        <v>124.546271</v>
      </c>
      <c r="E90" s="8">
        <v>167.63496599999999</v>
      </c>
      <c r="F90" s="36">
        <v>202.15398300000001</v>
      </c>
      <c r="G90" s="35">
        <v>13.852111000000001</v>
      </c>
      <c r="H90" s="8">
        <v>12.545037000000001</v>
      </c>
      <c r="I90" s="8">
        <v>15.359996000000001</v>
      </c>
      <c r="J90" s="8">
        <v>16.673258000000001</v>
      </c>
      <c r="K90" s="36">
        <v>15.127537</v>
      </c>
      <c r="L90" s="35">
        <v>132.80335600000001</v>
      </c>
      <c r="M90" s="8">
        <v>111.50465299999999</v>
      </c>
      <c r="N90" s="8">
        <v>139.90626700000001</v>
      </c>
      <c r="O90" s="8">
        <v>184.308224</v>
      </c>
      <c r="P90" s="36">
        <v>217.28152</v>
      </c>
      <c r="Q90" s="35">
        <v>105.09913399999999</v>
      </c>
      <c r="R90" s="8">
        <v>86.414579000000003</v>
      </c>
      <c r="S90" s="8">
        <v>109.18627500000001</v>
      </c>
      <c r="T90" s="8">
        <v>150.96170799999999</v>
      </c>
      <c r="U90" s="36">
        <v>187.02644600000002</v>
      </c>
    </row>
    <row r="91" spans="1:21" x14ac:dyDescent="0.3">
      <c r="A91" t="s">
        <v>122</v>
      </c>
      <c r="B91" s="35">
        <v>206.12006</v>
      </c>
      <c r="C91" s="8">
        <v>243.724321</v>
      </c>
      <c r="D91" s="8">
        <v>272.22077100000001</v>
      </c>
      <c r="E91" s="8">
        <v>464.85116799999997</v>
      </c>
      <c r="F91" s="36">
        <v>508.61447700000002</v>
      </c>
      <c r="G91" s="35">
        <v>2.567224</v>
      </c>
      <c r="H91" s="8">
        <v>3.2201879999999998</v>
      </c>
      <c r="I91" s="8">
        <v>2.3991720000000001</v>
      </c>
      <c r="J91" s="8">
        <v>3.4151859999999998</v>
      </c>
      <c r="K91" s="36">
        <v>10.483658</v>
      </c>
      <c r="L91" s="35">
        <v>208.68728400000001</v>
      </c>
      <c r="M91" s="8">
        <v>246.94450900000001</v>
      </c>
      <c r="N91" s="8">
        <v>274.61994300000003</v>
      </c>
      <c r="O91" s="8">
        <v>468.26635399999998</v>
      </c>
      <c r="P91" s="36">
        <v>519.09813500000007</v>
      </c>
      <c r="Q91" s="35">
        <v>203.55283599999999</v>
      </c>
      <c r="R91" s="8">
        <v>240.504133</v>
      </c>
      <c r="S91" s="8">
        <v>269.82159899999999</v>
      </c>
      <c r="T91" s="8">
        <v>461.43598199999997</v>
      </c>
      <c r="U91" s="36">
        <v>498.13081900000003</v>
      </c>
    </row>
    <row r="92" spans="1:21" x14ac:dyDescent="0.3">
      <c r="A92" t="s">
        <v>49</v>
      </c>
      <c r="B92" s="35">
        <v>6803.1153990000003</v>
      </c>
      <c r="C92" s="8">
        <v>5844.4152819999999</v>
      </c>
      <c r="D92" s="8">
        <v>8091.5750539999999</v>
      </c>
      <c r="E92" s="8">
        <v>10209.849835000001</v>
      </c>
      <c r="F92" s="36">
        <v>9741.7987369999992</v>
      </c>
      <c r="G92" s="35">
        <v>3986.419578</v>
      </c>
      <c r="H92" s="8">
        <v>3842.6481960000001</v>
      </c>
      <c r="I92" s="8">
        <v>4666.1736559999999</v>
      </c>
      <c r="J92" s="8">
        <v>5310.1957190000003</v>
      </c>
      <c r="K92" s="36">
        <v>4839.7638749999996</v>
      </c>
      <c r="L92" s="35">
        <v>10789.534976999999</v>
      </c>
      <c r="M92" s="8">
        <v>9687.063478</v>
      </c>
      <c r="N92" s="8">
        <v>12757.74871</v>
      </c>
      <c r="O92" s="8">
        <v>15520.045554</v>
      </c>
      <c r="P92" s="36">
        <v>14581.562611999998</v>
      </c>
      <c r="Q92" s="35">
        <v>2816.6958210000003</v>
      </c>
      <c r="R92" s="8">
        <v>2001.7670859999998</v>
      </c>
      <c r="S92" s="8">
        <v>3425.401398</v>
      </c>
      <c r="T92" s="8">
        <v>4899.6541160000006</v>
      </c>
      <c r="U92" s="36">
        <v>4902.0348619999995</v>
      </c>
    </row>
    <row r="93" spans="1:21" x14ac:dyDescent="0.3">
      <c r="A93" t="s">
        <v>173</v>
      </c>
      <c r="B93" s="35">
        <v>127.97391</v>
      </c>
      <c r="C93" s="8">
        <v>135.531801</v>
      </c>
      <c r="D93" s="8">
        <v>151.62045900000001</v>
      </c>
      <c r="E93" s="8">
        <v>120.249138</v>
      </c>
      <c r="F93" s="36">
        <v>183.33065199999999</v>
      </c>
      <c r="G93" s="35">
        <v>8.7521540000000009</v>
      </c>
      <c r="H93" s="8">
        <v>9.9150650000000002</v>
      </c>
      <c r="I93" s="8">
        <v>9.9456950000000006</v>
      </c>
      <c r="J93" s="8">
        <v>7.3755920000000001</v>
      </c>
      <c r="K93" s="36">
        <v>13.273426000000001</v>
      </c>
      <c r="L93" s="35">
        <v>136.72606400000001</v>
      </c>
      <c r="M93" s="8">
        <v>145.446866</v>
      </c>
      <c r="N93" s="8">
        <v>161.56615400000001</v>
      </c>
      <c r="O93" s="8">
        <v>127.62473</v>
      </c>
      <c r="P93" s="36">
        <v>196.60407799999999</v>
      </c>
      <c r="Q93" s="35">
        <v>119.221756</v>
      </c>
      <c r="R93" s="8">
        <v>125.616736</v>
      </c>
      <c r="S93" s="8">
        <v>141.67476400000001</v>
      </c>
      <c r="T93" s="8">
        <v>112.873546</v>
      </c>
      <c r="U93" s="36">
        <v>170.05722599999999</v>
      </c>
    </row>
    <row r="94" spans="1:21" x14ac:dyDescent="0.3">
      <c r="A94" t="s">
        <v>263</v>
      </c>
      <c r="B94" s="35">
        <v>1.2443820000000001</v>
      </c>
      <c r="C94" s="8">
        <v>3.6654429999999998</v>
      </c>
      <c r="D94" s="8">
        <v>3.332532</v>
      </c>
      <c r="E94" s="8">
        <v>2.4128569999999998</v>
      </c>
      <c r="F94" s="36">
        <v>3.4823490000000001</v>
      </c>
      <c r="G94" s="35">
        <v>1.957319</v>
      </c>
      <c r="H94" s="8">
        <v>0.90376900000000004</v>
      </c>
      <c r="I94" s="8">
        <v>9.3365000000000004E-2</v>
      </c>
      <c r="J94" s="8">
        <v>1.5796000000000001E-2</v>
      </c>
      <c r="K94" s="36">
        <v>0.60724199999999995</v>
      </c>
      <c r="L94" s="35">
        <v>3.2017009999999999</v>
      </c>
      <c r="M94" s="8">
        <v>4.5692120000000003</v>
      </c>
      <c r="N94" s="8">
        <v>3.425897</v>
      </c>
      <c r="O94" s="8">
        <v>2.4286529999999997</v>
      </c>
      <c r="P94" s="36">
        <v>4.0895910000000004</v>
      </c>
      <c r="Q94" s="35">
        <v>-0.71293699999999993</v>
      </c>
      <c r="R94" s="8">
        <v>2.7616739999999997</v>
      </c>
      <c r="S94" s="8">
        <v>3.2391670000000001</v>
      </c>
      <c r="T94" s="8">
        <v>2.3970609999999999</v>
      </c>
      <c r="U94" s="36">
        <v>2.8751070000000003</v>
      </c>
    </row>
    <row r="95" spans="1:21" x14ac:dyDescent="0.3">
      <c r="A95" t="s">
        <v>78</v>
      </c>
      <c r="B95" s="35">
        <v>671.99668199999996</v>
      </c>
      <c r="C95" s="8">
        <v>654.62074600000005</v>
      </c>
      <c r="D95" s="8">
        <v>1012.13232</v>
      </c>
      <c r="E95" s="8">
        <v>1181.138242</v>
      </c>
      <c r="F95" s="36">
        <v>1368.041821</v>
      </c>
      <c r="G95" s="35">
        <v>131.69064800000001</v>
      </c>
      <c r="H95" s="8">
        <v>748.19241999999997</v>
      </c>
      <c r="I95" s="8">
        <v>2243.333185</v>
      </c>
      <c r="J95" s="8">
        <v>2818.0255010000001</v>
      </c>
      <c r="K95" s="36">
        <v>3271.8943690000001</v>
      </c>
      <c r="L95" s="35">
        <v>803.68732999999997</v>
      </c>
      <c r="M95" s="8">
        <v>1402.8131659999999</v>
      </c>
      <c r="N95" s="8">
        <v>3255.4655050000001</v>
      </c>
      <c r="O95" s="8">
        <v>3999.1637430000001</v>
      </c>
      <c r="P95" s="36">
        <v>4639.9361900000004</v>
      </c>
      <c r="Q95" s="35">
        <v>540.30603399999995</v>
      </c>
      <c r="R95" s="8">
        <v>-93.571673999999916</v>
      </c>
      <c r="S95" s="8">
        <v>-1231.2008649999998</v>
      </c>
      <c r="T95" s="8">
        <v>-1636.8872590000001</v>
      </c>
      <c r="U95" s="36">
        <v>-1903.8525480000001</v>
      </c>
    </row>
    <row r="96" spans="1:21" x14ac:dyDescent="0.3">
      <c r="A96" t="s">
        <v>90</v>
      </c>
      <c r="B96" s="35">
        <v>1262.2109989999999</v>
      </c>
      <c r="C96" s="8">
        <v>1398.9184069999999</v>
      </c>
      <c r="D96" s="8">
        <v>1294.931032</v>
      </c>
      <c r="E96" s="8">
        <v>1403.2095079999999</v>
      </c>
      <c r="F96" s="36">
        <v>1290.0900260000001</v>
      </c>
      <c r="G96" s="35">
        <v>1045.950259</v>
      </c>
      <c r="H96" s="8">
        <v>827.44665899999995</v>
      </c>
      <c r="I96" s="8">
        <v>1102.74953</v>
      </c>
      <c r="J96" s="8">
        <v>1045.048587</v>
      </c>
      <c r="K96" s="36">
        <v>818.71158000000003</v>
      </c>
      <c r="L96" s="35">
        <v>2308.1612580000001</v>
      </c>
      <c r="M96" s="8">
        <v>2226.3650659999998</v>
      </c>
      <c r="N96" s="8">
        <v>2397.680562</v>
      </c>
      <c r="O96" s="8">
        <v>2448.2580950000001</v>
      </c>
      <c r="P96" s="36">
        <v>2108.801606</v>
      </c>
      <c r="Q96" s="35">
        <v>216.26073999999994</v>
      </c>
      <c r="R96" s="8">
        <v>571.47174799999993</v>
      </c>
      <c r="S96" s="8">
        <v>192.18150199999991</v>
      </c>
      <c r="T96" s="8">
        <v>358.16092099999992</v>
      </c>
      <c r="U96" s="36">
        <v>471.37844600000005</v>
      </c>
    </row>
    <row r="97" spans="1:21" x14ac:dyDescent="0.3">
      <c r="A97" t="s">
        <v>264</v>
      </c>
      <c r="B97" s="35">
        <v>0.12171899999999999</v>
      </c>
      <c r="C97" s="8">
        <v>0.172932</v>
      </c>
      <c r="D97" s="8">
        <v>0.13799</v>
      </c>
      <c r="E97" s="8">
        <v>2.1607000000000001E-2</v>
      </c>
      <c r="F97" s="36">
        <v>0.106948</v>
      </c>
      <c r="G97" s="35">
        <v>0.16392699999999999</v>
      </c>
      <c r="H97" s="8">
        <v>1.4860999999999999E-2</v>
      </c>
      <c r="I97" s="8">
        <v>2.8968000000000001E-2</v>
      </c>
      <c r="J97" s="8">
        <v>1.4031769999999999</v>
      </c>
      <c r="K97" s="36">
        <v>0.239815</v>
      </c>
      <c r="L97" s="35">
        <v>0.28564599999999996</v>
      </c>
      <c r="M97" s="8">
        <v>0.18779299999999999</v>
      </c>
      <c r="N97" s="8">
        <v>0.166958</v>
      </c>
      <c r="O97" s="8">
        <v>1.4247839999999998</v>
      </c>
      <c r="P97" s="36">
        <v>0.34676299999999999</v>
      </c>
      <c r="Q97" s="35">
        <v>-4.2207999999999996E-2</v>
      </c>
      <c r="R97" s="8">
        <v>0.15807100000000002</v>
      </c>
      <c r="S97" s="8">
        <v>0.10902200000000001</v>
      </c>
      <c r="T97" s="8">
        <v>-1.38157</v>
      </c>
      <c r="U97" s="36">
        <v>-0.13286700000000001</v>
      </c>
    </row>
    <row r="98" spans="1:21" x14ac:dyDescent="0.3">
      <c r="A98" t="s">
        <v>50</v>
      </c>
      <c r="B98" s="35">
        <v>5419.5507610000004</v>
      </c>
      <c r="C98" s="8">
        <v>4192.5442350000003</v>
      </c>
      <c r="D98" s="8">
        <v>6386.5113780000001</v>
      </c>
      <c r="E98" s="8">
        <v>7963.8138049999998</v>
      </c>
      <c r="F98" s="36">
        <v>6793.6608319999996</v>
      </c>
      <c r="G98" s="35">
        <v>4790.5532000000003</v>
      </c>
      <c r="H98" s="8">
        <v>3840.9730370000002</v>
      </c>
      <c r="I98" s="8">
        <v>5199.5212929999998</v>
      </c>
      <c r="J98" s="8">
        <v>6069.8977610000002</v>
      </c>
      <c r="K98" s="36">
        <v>5564.1718689999998</v>
      </c>
      <c r="L98" s="35">
        <v>10210.103961000001</v>
      </c>
      <c r="M98" s="8">
        <v>8033.517272000001</v>
      </c>
      <c r="N98" s="8">
        <v>11586.032671000001</v>
      </c>
      <c r="O98" s="8">
        <v>14033.711566</v>
      </c>
      <c r="P98" s="36">
        <v>12357.832700999999</v>
      </c>
      <c r="Q98" s="35">
        <v>628.99756100000013</v>
      </c>
      <c r="R98" s="8">
        <v>351.57119800000009</v>
      </c>
      <c r="S98" s="8">
        <v>1186.9900850000004</v>
      </c>
      <c r="T98" s="8">
        <v>1893.9160439999996</v>
      </c>
      <c r="U98" s="36">
        <v>1229.4889629999998</v>
      </c>
    </row>
    <row r="99" spans="1:21" x14ac:dyDescent="0.3">
      <c r="A99" t="s">
        <v>35</v>
      </c>
      <c r="B99" s="35">
        <v>30804.547865</v>
      </c>
      <c r="C99" s="8">
        <v>23825.773121999999</v>
      </c>
      <c r="D99" s="8">
        <v>29899.609015999999</v>
      </c>
      <c r="E99" s="8">
        <v>25827.552656</v>
      </c>
      <c r="F99" s="36">
        <v>27768.195724000001</v>
      </c>
      <c r="G99" s="35">
        <v>4728.7115080000003</v>
      </c>
      <c r="H99" s="8">
        <v>7919.4198649999998</v>
      </c>
      <c r="I99" s="8">
        <v>4226.9634910000004</v>
      </c>
      <c r="J99" s="8">
        <v>4678.0878489999996</v>
      </c>
      <c r="K99" s="36">
        <v>4183.6998780000004</v>
      </c>
      <c r="L99" s="35">
        <v>35533.259373000001</v>
      </c>
      <c r="M99" s="8">
        <v>31745.192986999999</v>
      </c>
      <c r="N99" s="8">
        <v>34126.572506999997</v>
      </c>
      <c r="O99" s="8">
        <v>30505.640504999999</v>
      </c>
      <c r="P99" s="36">
        <v>31951.895602000001</v>
      </c>
      <c r="Q99" s="35">
        <v>26075.836357</v>
      </c>
      <c r="R99" s="8">
        <v>15906.353256999999</v>
      </c>
      <c r="S99" s="8">
        <v>25672.645525</v>
      </c>
      <c r="T99" s="8">
        <v>21149.464807</v>
      </c>
      <c r="U99" s="36">
        <v>23584.495846000002</v>
      </c>
    </row>
    <row r="100" spans="1:21" x14ac:dyDescent="0.3">
      <c r="A100" t="s">
        <v>58</v>
      </c>
      <c r="B100" s="35">
        <v>1914.618894</v>
      </c>
      <c r="C100" s="8">
        <v>2111.3917809999998</v>
      </c>
      <c r="D100" s="8">
        <v>2908.4168709999999</v>
      </c>
      <c r="E100" s="8">
        <v>2871.7342840000001</v>
      </c>
      <c r="F100" s="36">
        <v>3119.810763</v>
      </c>
      <c r="G100" s="35">
        <v>5295.3556470000003</v>
      </c>
      <c r="H100" s="8">
        <v>5277.4953429999996</v>
      </c>
      <c r="I100" s="8">
        <v>7054.2763800000002</v>
      </c>
      <c r="J100" s="8">
        <v>7705.2706829999997</v>
      </c>
      <c r="K100" s="36">
        <v>10832.090163000001</v>
      </c>
      <c r="L100" s="35">
        <v>7209.9745410000005</v>
      </c>
      <c r="M100" s="8">
        <v>7388.8871239999989</v>
      </c>
      <c r="N100" s="8">
        <v>9962.6932510000006</v>
      </c>
      <c r="O100" s="8">
        <v>10577.004967000001</v>
      </c>
      <c r="P100" s="36">
        <v>13951.900926</v>
      </c>
      <c r="Q100" s="35">
        <v>-3380.7367530000001</v>
      </c>
      <c r="R100" s="8">
        <v>-3166.1035619999998</v>
      </c>
      <c r="S100" s="8">
        <v>-4145.8595089999999</v>
      </c>
      <c r="T100" s="8">
        <v>-4833.5363989999996</v>
      </c>
      <c r="U100" s="36">
        <v>-7712.2794000000013</v>
      </c>
    </row>
    <row r="101" spans="1:21" x14ac:dyDescent="0.3">
      <c r="A101" t="s">
        <v>101</v>
      </c>
      <c r="B101" s="35">
        <v>555.03655300000003</v>
      </c>
      <c r="C101" s="8">
        <v>292.45610599999998</v>
      </c>
      <c r="D101" s="8">
        <v>628.86830499999996</v>
      </c>
      <c r="E101" s="8">
        <v>674.99247800000001</v>
      </c>
      <c r="F101" s="36">
        <v>328.24615799999998</v>
      </c>
      <c r="G101" s="35">
        <v>483.00248399999998</v>
      </c>
      <c r="H101" s="8">
        <v>424.29366900000002</v>
      </c>
      <c r="I101" s="8">
        <v>579.95870200000002</v>
      </c>
      <c r="J101" s="8">
        <v>754.82033100000001</v>
      </c>
      <c r="K101" s="36">
        <v>674.42911000000004</v>
      </c>
      <c r="L101" s="35">
        <v>1038.039037</v>
      </c>
      <c r="M101" s="8">
        <v>716.749775</v>
      </c>
      <c r="N101" s="8">
        <v>1208.8270069999999</v>
      </c>
      <c r="O101" s="8">
        <v>1429.812809</v>
      </c>
      <c r="P101" s="36">
        <v>1002.675268</v>
      </c>
      <c r="Q101" s="35">
        <v>72.034069000000045</v>
      </c>
      <c r="R101" s="8">
        <v>-131.83756300000005</v>
      </c>
      <c r="S101" s="8">
        <v>48.909602999999947</v>
      </c>
      <c r="T101" s="8">
        <v>-79.827853000000005</v>
      </c>
      <c r="U101" s="36">
        <v>-346.18295200000006</v>
      </c>
    </row>
    <row r="102" spans="1:21" x14ac:dyDescent="0.3">
      <c r="A102" t="s">
        <v>16</v>
      </c>
      <c r="B102" s="35">
        <v>34222.774808000002</v>
      </c>
      <c r="C102" s="8">
        <v>27081.657766</v>
      </c>
      <c r="D102" s="8">
        <v>39988.284555999999</v>
      </c>
      <c r="E102" s="8">
        <v>47159.971229000002</v>
      </c>
      <c r="F102" s="36">
        <v>40116.581355000002</v>
      </c>
      <c r="G102" s="35">
        <v>57878.981680999997</v>
      </c>
      <c r="H102" s="8">
        <v>51254.588172999996</v>
      </c>
      <c r="I102" s="8">
        <v>73307.578206000006</v>
      </c>
      <c r="J102" s="8">
        <v>85536.534549000004</v>
      </c>
      <c r="K102" s="36">
        <v>83767.700735999999</v>
      </c>
      <c r="L102" s="35">
        <v>92101.756488999992</v>
      </c>
      <c r="M102" s="8">
        <v>78336.245939</v>
      </c>
      <c r="N102" s="8">
        <v>113295.862762</v>
      </c>
      <c r="O102" s="8">
        <v>132696.50577799999</v>
      </c>
      <c r="P102" s="36">
        <v>123884.282091</v>
      </c>
      <c r="Q102" s="35">
        <v>-23656.206872999996</v>
      </c>
      <c r="R102" s="8">
        <v>-24172.930406999996</v>
      </c>
      <c r="S102" s="8">
        <v>-33319.293650000007</v>
      </c>
      <c r="T102" s="8">
        <v>-38376.563320000001</v>
      </c>
      <c r="U102" s="36">
        <v>-43651.119380999997</v>
      </c>
    </row>
    <row r="103" spans="1:21" x14ac:dyDescent="0.3">
      <c r="A103" t="s">
        <v>29</v>
      </c>
      <c r="B103" s="35">
        <v>7731.2636050000001</v>
      </c>
      <c r="C103" s="8">
        <v>7382.9923179999996</v>
      </c>
      <c r="D103" s="8">
        <v>9380.7033690000007</v>
      </c>
      <c r="E103" s="8">
        <v>9801.753772</v>
      </c>
      <c r="F103" s="36">
        <v>9943.2284720000007</v>
      </c>
      <c r="G103" s="35">
        <v>20104.615181000001</v>
      </c>
      <c r="H103" s="8">
        <v>20198.162520000002</v>
      </c>
      <c r="I103" s="8">
        <v>27046.504696</v>
      </c>
      <c r="J103" s="8">
        <v>34544.618415999998</v>
      </c>
      <c r="K103" s="36">
        <v>26806.556475000001</v>
      </c>
      <c r="L103" s="35">
        <v>27835.878786000001</v>
      </c>
      <c r="M103" s="8">
        <v>27581.154838000002</v>
      </c>
      <c r="N103" s="8">
        <v>36427.208064999999</v>
      </c>
      <c r="O103" s="8">
        <v>44346.372187999994</v>
      </c>
      <c r="P103" s="36">
        <v>36749.784947</v>
      </c>
      <c r="Q103" s="35">
        <v>-12373.351576000001</v>
      </c>
      <c r="R103" s="8">
        <v>-12815.170202000001</v>
      </c>
      <c r="S103" s="8">
        <v>-17665.801327000001</v>
      </c>
      <c r="T103" s="8">
        <v>-24742.864643999997</v>
      </c>
      <c r="U103" s="36">
        <v>-16863.328003000002</v>
      </c>
    </row>
    <row r="104" spans="1:21" x14ac:dyDescent="0.3">
      <c r="A104" t="s">
        <v>191</v>
      </c>
      <c r="B104" s="35">
        <v>76.672584000000001</v>
      </c>
      <c r="C104" s="8">
        <v>36.357053999999998</v>
      </c>
      <c r="D104" s="8">
        <v>39.328394000000003</v>
      </c>
      <c r="E104" s="8">
        <v>45.475351000000003</v>
      </c>
      <c r="F104" s="36">
        <v>59.014460999999997</v>
      </c>
      <c r="G104" s="35">
        <v>1.4106669999999999</v>
      </c>
      <c r="H104" s="8">
        <v>3.8634439999999999</v>
      </c>
      <c r="I104" s="8">
        <v>1.237957</v>
      </c>
      <c r="J104" s="8">
        <v>11.180647</v>
      </c>
      <c r="K104" s="36">
        <v>2.2285560000000002</v>
      </c>
      <c r="L104" s="35">
        <v>78.083251000000004</v>
      </c>
      <c r="M104" s="8">
        <v>40.220497999999999</v>
      </c>
      <c r="N104" s="8">
        <v>40.566351000000004</v>
      </c>
      <c r="O104" s="8">
        <v>56.655998000000004</v>
      </c>
      <c r="P104" s="36">
        <v>61.243016999999995</v>
      </c>
      <c r="Q104" s="35">
        <v>75.261916999999997</v>
      </c>
      <c r="R104" s="8">
        <v>32.493609999999997</v>
      </c>
      <c r="S104" s="8">
        <v>38.090437000000001</v>
      </c>
      <c r="T104" s="8">
        <v>34.294704000000003</v>
      </c>
      <c r="U104" s="36">
        <v>56.785905</v>
      </c>
    </row>
    <row r="105" spans="1:21" x14ac:dyDescent="0.3">
      <c r="A105" t="s">
        <v>57</v>
      </c>
      <c r="B105" s="35">
        <v>1189.1689240000001</v>
      </c>
      <c r="C105" s="8">
        <v>769.97822699999995</v>
      </c>
      <c r="D105" s="8">
        <v>826.11222899999996</v>
      </c>
      <c r="E105" s="8">
        <v>898.88722800000005</v>
      </c>
      <c r="F105" s="36">
        <v>2258.5063650000002</v>
      </c>
      <c r="G105" s="35">
        <v>7025.1334589999997</v>
      </c>
      <c r="H105" s="8">
        <v>3099.785175</v>
      </c>
      <c r="I105" s="8">
        <v>3790.2976549999998</v>
      </c>
      <c r="J105" s="8">
        <v>10055.942917</v>
      </c>
      <c r="K105" s="36">
        <v>8495.3377440000004</v>
      </c>
      <c r="L105" s="35">
        <v>8214.3023830000002</v>
      </c>
      <c r="M105" s="8">
        <v>3869.763402</v>
      </c>
      <c r="N105" s="8">
        <v>4616.4098839999997</v>
      </c>
      <c r="O105" s="8">
        <v>10954.830145</v>
      </c>
      <c r="P105" s="36">
        <v>10753.844109000001</v>
      </c>
      <c r="Q105" s="35">
        <v>-5835.9645349999992</v>
      </c>
      <c r="R105" s="8">
        <v>-2329.8069479999999</v>
      </c>
      <c r="S105" s="8">
        <v>-2964.185426</v>
      </c>
      <c r="T105" s="8">
        <v>-9157.0556890000007</v>
      </c>
      <c r="U105" s="36">
        <v>-6236.8313790000002</v>
      </c>
    </row>
    <row r="106" spans="1:21" x14ac:dyDescent="0.3">
      <c r="A106" t="s">
        <v>19</v>
      </c>
      <c r="B106" s="35">
        <v>9796.5611069999995</v>
      </c>
      <c r="C106" s="8">
        <v>10668.06402</v>
      </c>
      <c r="D106" s="8">
        <v>13733.827810999999</v>
      </c>
      <c r="E106" s="8">
        <v>16010.997300999999</v>
      </c>
      <c r="F106" s="36">
        <v>16948.709966999999</v>
      </c>
      <c r="G106" s="35">
        <v>61884.195200000002</v>
      </c>
      <c r="H106" s="8">
        <v>66052.626615999994</v>
      </c>
      <c r="I106" s="8">
        <v>73860.691338999997</v>
      </c>
      <c r="J106" s="8">
        <v>82568.971132999999</v>
      </c>
      <c r="K106" s="36">
        <v>82290.320613999997</v>
      </c>
      <c r="L106" s="35">
        <v>71680.756307000003</v>
      </c>
      <c r="M106" s="8">
        <v>76720.690635999999</v>
      </c>
      <c r="N106" s="8">
        <v>87594.519149999993</v>
      </c>
      <c r="O106" s="8">
        <v>98579.968433999995</v>
      </c>
      <c r="P106" s="36">
        <v>99239.030580999999</v>
      </c>
      <c r="Q106" s="35">
        <v>-52087.634093000001</v>
      </c>
      <c r="R106" s="8">
        <v>-55384.562595999996</v>
      </c>
      <c r="S106" s="8">
        <v>-60126.863528000002</v>
      </c>
      <c r="T106" s="8">
        <v>-66557.973832000003</v>
      </c>
      <c r="U106" s="36">
        <v>-65341.610646999994</v>
      </c>
    </row>
    <row r="107" spans="1:21" x14ac:dyDescent="0.3">
      <c r="A107" t="s">
        <v>32</v>
      </c>
      <c r="B107" s="35">
        <v>16338.070132000001</v>
      </c>
      <c r="C107" s="8">
        <v>11223.702323</v>
      </c>
      <c r="D107" s="8">
        <v>12866.085159</v>
      </c>
      <c r="E107" s="8">
        <v>14199.4023</v>
      </c>
      <c r="F107" s="36">
        <v>14033.601699000001</v>
      </c>
      <c r="G107" s="35">
        <v>19530.359248000001</v>
      </c>
      <c r="H107" s="8">
        <v>15260.546206999999</v>
      </c>
      <c r="I107" s="8">
        <v>18691.246773999999</v>
      </c>
      <c r="J107" s="8">
        <v>21429.192255000002</v>
      </c>
      <c r="K107" s="36">
        <v>20820.489590000001</v>
      </c>
      <c r="L107" s="35">
        <v>35868.429380000001</v>
      </c>
      <c r="M107" s="8">
        <v>26484.248529999997</v>
      </c>
      <c r="N107" s="8">
        <v>31557.331933000001</v>
      </c>
      <c r="O107" s="8">
        <v>35628.594555000003</v>
      </c>
      <c r="P107" s="36">
        <v>34854.091289000004</v>
      </c>
      <c r="Q107" s="35">
        <v>-3192.2891159999999</v>
      </c>
      <c r="R107" s="8">
        <v>-4036.8438839999999</v>
      </c>
      <c r="S107" s="8">
        <v>-5825.1616149999991</v>
      </c>
      <c r="T107" s="8">
        <v>-7229.789955000002</v>
      </c>
      <c r="U107" s="36">
        <v>-6786.8878910000003</v>
      </c>
    </row>
    <row r="108" spans="1:21" x14ac:dyDescent="0.3">
      <c r="A108" t="s">
        <v>20</v>
      </c>
      <c r="B108" s="35">
        <v>23677.769355</v>
      </c>
      <c r="C108" s="8">
        <v>19949.475160999998</v>
      </c>
      <c r="D108" s="8">
        <v>21681.527155</v>
      </c>
      <c r="E108" s="8">
        <v>27713.245040999998</v>
      </c>
      <c r="F108" s="36">
        <v>28930.286166000002</v>
      </c>
      <c r="G108" s="35">
        <v>57248.706450999998</v>
      </c>
      <c r="H108" s="8">
        <v>49448.298403000001</v>
      </c>
      <c r="I108" s="8">
        <v>60997.706657000002</v>
      </c>
      <c r="J108" s="8">
        <v>69074.751206000001</v>
      </c>
      <c r="K108" s="36">
        <v>72942.324477999995</v>
      </c>
      <c r="L108" s="35">
        <v>80926.475806000002</v>
      </c>
      <c r="M108" s="8">
        <v>69397.773564000003</v>
      </c>
      <c r="N108" s="8">
        <v>82679.233812000006</v>
      </c>
      <c r="O108" s="8">
        <v>96787.996247000003</v>
      </c>
      <c r="P108" s="36">
        <v>101872.610644</v>
      </c>
      <c r="Q108" s="35">
        <v>-33570.937095999994</v>
      </c>
      <c r="R108" s="8">
        <v>-29498.823242000002</v>
      </c>
      <c r="S108" s="8">
        <v>-39316.179501999999</v>
      </c>
      <c r="T108" s="8">
        <v>-41361.506164999999</v>
      </c>
      <c r="U108" s="36">
        <v>-44012.03831199999</v>
      </c>
    </row>
    <row r="109" spans="1:21" x14ac:dyDescent="0.3">
      <c r="A109" t="s">
        <v>242</v>
      </c>
      <c r="B109" s="35">
        <v>278.53289799999999</v>
      </c>
      <c r="C109" s="8">
        <v>218.757127</v>
      </c>
      <c r="D109" s="8">
        <v>360.967265</v>
      </c>
      <c r="E109" s="8">
        <v>500.82635800000003</v>
      </c>
      <c r="F109" s="36">
        <v>545.43039099999999</v>
      </c>
      <c r="G109" s="35">
        <v>923.79135499999995</v>
      </c>
      <c r="H109" s="8">
        <v>880.72776799999997</v>
      </c>
      <c r="I109" s="8">
        <v>1226.155675</v>
      </c>
      <c r="J109" s="8">
        <v>1055.025997</v>
      </c>
      <c r="K109" s="36">
        <v>948.29176399999994</v>
      </c>
      <c r="L109" s="35">
        <v>1202.324253</v>
      </c>
      <c r="M109" s="8">
        <v>1099.4848950000001</v>
      </c>
      <c r="N109" s="8">
        <v>1587.12294</v>
      </c>
      <c r="O109" s="8">
        <v>1555.852355</v>
      </c>
      <c r="P109" s="36">
        <v>1493.7221549999999</v>
      </c>
      <c r="Q109" s="35">
        <v>-645.25845699999991</v>
      </c>
      <c r="R109" s="8">
        <v>-661.970641</v>
      </c>
      <c r="S109" s="8">
        <v>-865.18840999999998</v>
      </c>
      <c r="T109" s="8">
        <v>-554.19963899999993</v>
      </c>
      <c r="U109" s="36">
        <v>-402.86137299999996</v>
      </c>
    </row>
    <row r="110" spans="1:21" x14ac:dyDescent="0.3">
      <c r="A110" t="s">
        <v>84</v>
      </c>
      <c r="B110" s="35">
        <v>2480.2644249999998</v>
      </c>
      <c r="C110" s="8">
        <v>1662.1785219999999</v>
      </c>
      <c r="D110" s="8">
        <v>1981.8203040000001</v>
      </c>
      <c r="E110" s="8">
        <v>2614.8809160000001</v>
      </c>
      <c r="F110" s="36">
        <v>2624.3271890000001</v>
      </c>
      <c r="G110" s="35">
        <v>391.000452</v>
      </c>
      <c r="H110" s="8">
        <v>383.67759799999999</v>
      </c>
      <c r="I110" s="8">
        <v>505.75280199999997</v>
      </c>
      <c r="J110" s="8">
        <v>349.51618999999999</v>
      </c>
      <c r="K110" s="36">
        <v>389.63791900000001</v>
      </c>
      <c r="L110" s="35">
        <v>2871.2648769999996</v>
      </c>
      <c r="M110" s="8">
        <v>2045.8561199999999</v>
      </c>
      <c r="N110" s="8">
        <v>2487.5731059999998</v>
      </c>
      <c r="O110" s="8">
        <v>2964.3971059999999</v>
      </c>
      <c r="P110" s="36">
        <v>3013.9651080000003</v>
      </c>
      <c r="Q110" s="35">
        <v>2089.2639730000001</v>
      </c>
      <c r="R110" s="8">
        <v>1278.5009239999999</v>
      </c>
      <c r="S110" s="8">
        <v>1476.0675020000001</v>
      </c>
      <c r="T110" s="8">
        <v>2265.3647260000002</v>
      </c>
      <c r="U110" s="36">
        <v>2234.6892699999999</v>
      </c>
    </row>
    <row r="111" spans="1:21" x14ac:dyDescent="0.3">
      <c r="A111" t="s">
        <v>10</v>
      </c>
      <c r="B111" s="35">
        <v>74479.657382000005</v>
      </c>
      <c r="C111" s="8">
        <v>64030.307995000003</v>
      </c>
      <c r="D111" s="8">
        <v>74735.887761999998</v>
      </c>
      <c r="E111" s="8">
        <v>80180.396565000003</v>
      </c>
      <c r="F111" s="36">
        <v>76165.162289999993</v>
      </c>
      <c r="G111" s="35">
        <v>143590.954959</v>
      </c>
      <c r="H111" s="8">
        <v>119506.50017</v>
      </c>
      <c r="I111" s="8">
        <v>134832.53757499999</v>
      </c>
      <c r="J111" s="8">
        <v>148063.960827</v>
      </c>
      <c r="K111" s="36">
        <v>147340.36086700001</v>
      </c>
      <c r="L111" s="35">
        <v>218070.612341</v>
      </c>
      <c r="M111" s="8">
        <v>183536.80816499999</v>
      </c>
      <c r="N111" s="8">
        <v>209568.42533699999</v>
      </c>
      <c r="O111" s="8">
        <v>228244.35739200001</v>
      </c>
      <c r="P111" s="36">
        <v>223505.52315700002</v>
      </c>
      <c r="Q111" s="35">
        <v>-69111.29757699999</v>
      </c>
      <c r="R111" s="8">
        <v>-55476.192174999996</v>
      </c>
      <c r="S111" s="8">
        <v>-60096.649812999996</v>
      </c>
      <c r="T111" s="8">
        <v>-67883.564262</v>
      </c>
      <c r="U111" s="36">
        <v>-71175.198577000017</v>
      </c>
    </row>
    <row r="112" spans="1:21" x14ac:dyDescent="0.3">
      <c r="A112" t="s">
        <v>74</v>
      </c>
      <c r="B112" s="35">
        <v>1492.360005</v>
      </c>
      <c r="C112" s="8">
        <v>1318.5214470000001</v>
      </c>
      <c r="D112" s="8">
        <v>1203.2877590000001</v>
      </c>
      <c r="E112" s="8">
        <v>1579.9558300000001</v>
      </c>
      <c r="F112" s="36">
        <v>1532.1789060000001</v>
      </c>
      <c r="G112" s="35">
        <v>2169.21949</v>
      </c>
      <c r="H112" s="8">
        <v>1868.9233300000001</v>
      </c>
      <c r="I112" s="8">
        <v>2741.9060049999998</v>
      </c>
      <c r="J112" s="8">
        <v>3042.8127479999998</v>
      </c>
      <c r="K112" s="36">
        <v>2914.5059649999998</v>
      </c>
      <c r="L112" s="35">
        <v>3661.579495</v>
      </c>
      <c r="M112" s="8">
        <v>3187.4447770000002</v>
      </c>
      <c r="N112" s="8">
        <v>3945.1937639999996</v>
      </c>
      <c r="O112" s="8">
        <v>4622.7685780000002</v>
      </c>
      <c r="P112" s="36">
        <v>4446.6848709999995</v>
      </c>
      <c r="Q112" s="35">
        <v>-676.85948499999995</v>
      </c>
      <c r="R112" s="8">
        <v>-550.401883</v>
      </c>
      <c r="S112" s="8">
        <v>-1538.6182459999998</v>
      </c>
      <c r="T112" s="8">
        <v>-1462.8569179999997</v>
      </c>
      <c r="U112" s="36">
        <v>-1382.3270589999997</v>
      </c>
    </row>
    <row r="113" spans="1:21" x14ac:dyDescent="0.3">
      <c r="A113" t="s">
        <v>82</v>
      </c>
      <c r="B113" s="35">
        <v>740.21623599999998</v>
      </c>
      <c r="C113" s="8">
        <v>509.435745</v>
      </c>
      <c r="D113" s="8">
        <v>805.98643400000003</v>
      </c>
      <c r="E113" s="8">
        <v>1080.456232</v>
      </c>
      <c r="F113" s="36">
        <v>1160.4349609999999</v>
      </c>
      <c r="G113" s="35">
        <v>1225.6457889999999</v>
      </c>
      <c r="H113" s="8">
        <v>904.23732900000005</v>
      </c>
      <c r="I113" s="8">
        <v>1715.1982989999999</v>
      </c>
      <c r="J113" s="8">
        <v>2705.3270779999998</v>
      </c>
      <c r="K113" s="36">
        <v>2233.442078</v>
      </c>
      <c r="L113" s="35">
        <v>1965.8620249999999</v>
      </c>
      <c r="M113" s="8">
        <v>1413.673074</v>
      </c>
      <c r="N113" s="8">
        <v>2521.1847330000001</v>
      </c>
      <c r="O113" s="8">
        <v>3785.7833099999998</v>
      </c>
      <c r="P113" s="36">
        <v>3393.877039</v>
      </c>
      <c r="Q113" s="35">
        <v>-485.42955299999994</v>
      </c>
      <c r="R113" s="8">
        <v>-394.80158400000005</v>
      </c>
      <c r="S113" s="8">
        <v>-909.21186499999988</v>
      </c>
      <c r="T113" s="8">
        <v>-1624.8708459999998</v>
      </c>
      <c r="U113" s="36">
        <v>-1073.0071170000001</v>
      </c>
    </row>
    <row r="114" spans="1:21" x14ac:dyDescent="0.3">
      <c r="A114" t="s">
        <v>100</v>
      </c>
      <c r="B114" s="35">
        <v>400.89263499999998</v>
      </c>
      <c r="C114" s="8">
        <v>372.311508</v>
      </c>
      <c r="D114" s="8">
        <v>558.48749999999995</v>
      </c>
      <c r="E114" s="8">
        <v>603.93609900000001</v>
      </c>
      <c r="F114" s="36">
        <v>493.66209600000002</v>
      </c>
      <c r="G114" s="35">
        <v>667.12219500000003</v>
      </c>
      <c r="H114" s="8">
        <v>568.42695700000002</v>
      </c>
      <c r="I114" s="8">
        <v>685.08815300000003</v>
      </c>
      <c r="J114" s="8">
        <v>874.51880600000004</v>
      </c>
      <c r="K114" s="36">
        <v>895.26885000000004</v>
      </c>
      <c r="L114" s="35">
        <v>1068.0148300000001</v>
      </c>
      <c r="M114" s="8">
        <v>940.73846500000002</v>
      </c>
      <c r="N114" s="8">
        <v>1243.5756529999999</v>
      </c>
      <c r="O114" s="8">
        <v>1478.4549050000001</v>
      </c>
      <c r="P114" s="36">
        <v>1388.9309459999999</v>
      </c>
      <c r="Q114" s="35">
        <v>-266.22956000000005</v>
      </c>
      <c r="R114" s="8">
        <v>-196.11544900000001</v>
      </c>
      <c r="S114" s="8">
        <v>-126.60065300000008</v>
      </c>
      <c r="T114" s="8">
        <v>-270.58270700000003</v>
      </c>
      <c r="U114" s="36">
        <v>-401.60675400000002</v>
      </c>
    </row>
    <row r="115" spans="1:21" x14ac:dyDescent="0.3">
      <c r="A115" t="s">
        <v>243</v>
      </c>
      <c r="B115" s="35">
        <v>2.188142</v>
      </c>
      <c r="C115" s="8">
        <v>1.714888</v>
      </c>
      <c r="D115" s="8">
        <v>1.9385650000000001</v>
      </c>
      <c r="E115" s="8">
        <v>5.0683119999999997</v>
      </c>
      <c r="F115" s="36">
        <v>8.1159529999999993</v>
      </c>
      <c r="G115" s="35">
        <v>2.791976</v>
      </c>
      <c r="H115" s="8">
        <v>1.1264110000000001</v>
      </c>
      <c r="I115" s="8">
        <v>1.011191</v>
      </c>
      <c r="J115" s="8">
        <v>1.6890270000000001</v>
      </c>
      <c r="K115" s="36">
        <v>0.40981600000000001</v>
      </c>
      <c r="L115" s="35">
        <v>4.980118</v>
      </c>
      <c r="M115" s="8">
        <v>2.8412990000000002</v>
      </c>
      <c r="N115" s="8">
        <v>2.9497559999999998</v>
      </c>
      <c r="O115" s="8">
        <v>6.757339</v>
      </c>
      <c r="P115" s="36">
        <v>8.5257689999999986</v>
      </c>
      <c r="Q115" s="35">
        <v>-0.60383399999999998</v>
      </c>
      <c r="R115" s="8">
        <v>0.58847699999999992</v>
      </c>
      <c r="S115" s="8">
        <v>0.92737400000000014</v>
      </c>
      <c r="T115" s="8">
        <v>3.3792849999999994</v>
      </c>
      <c r="U115" s="36">
        <v>7.7061369999999991</v>
      </c>
    </row>
    <row r="116" spans="1:21" x14ac:dyDescent="0.3">
      <c r="A116" t="s">
        <v>244</v>
      </c>
      <c r="B116" s="35">
        <v>56504.331986999998</v>
      </c>
      <c r="C116" s="8">
        <v>50978.204887</v>
      </c>
      <c r="D116" s="8">
        <v>65863.922481000001</v>
      </c>
      <c r="E116" s="8">
        <v>72115.808598000003</v>
      </c>
      <c r="F116" s="36">
        <v>64836.373607000001</v>
      </c>
      <c r="G116" s="35">
        <v>77476.288589999996</v>
      </c>
      <c r="H116" s="8">
        <v>76010.953517000002</v>
      </c>
      <c r="I116" s="8">
        <v>95096.451822000003</v>
      </c>
      <c r="J116" s="8">
        <v>115394.087205</v>
      </c>
      <c r="K116" s="36">
        <v>116234.76917299999</v>
      </c>
      <c r="L116" s="35">
        <v>133980.62057699999</v>
      </c>
      <c r="M116" s="8">
        <v>126989.158404</v>
      </c>
      <c r="N116" s="8">
        <v>160960.37430299999</v>
      </c>
      <c r="O116" s="8">
        <v>187509.89580300002</v>
      </c>
      <c r="P116" s="36">
        <v>181071.14277999999</v>
      </c>
      <c r="Q116" s="35">
        <v>-20971.956602999999</v>
      </c>
      <c r="R116" s="8">
        <v>-25032.748630000002</v>
      </c>
      <c r="S116" s="8">
        <v>-29232.529341000001</v>
      </c>
      <c r="T116" s="8">
        <v>-43278.278607</v>
      </c>
      <c r="U116" s="36">
        <v>-51398.395565999992</v>
      </c>
    </row>
    <row r="117" spans="1:21" x14ac:dyDescent="0.3">
      <c r="A117" t="s">
        <v>265</v>
      </c>
      <c r="B117" s="35">
        <v>0</v>
      </c>
      <c r="C117" s="8">
        <v>0</v>
      </c>
      <c r="D117" s="8">
        <v>0</v>
      </c>
      <c r="E117" s="8">
        <v>0</v>
      </c>
      <c r="F117" s="36">
        <v>0.18662100000000001</v>
      </c>
      <c r="G117" s="35">
        <v>0</v>
      </c>
      <c r="H117" s="8">
        <v>0</v>
      </c>
      <c r="I117" s="8">
        <v>0</v>
      </c>
      <c r="J117" s="8">
        <v>2.9087999999999999E-2</v>
      </c>
      <c r="K117" s="36">
        <v>0</v>
      </c>
      <c r="L117" s="35">
        <v>0</v>
      </c>
      <c r="M117" s="8">
        <v>0</v>
      </c>
      <c r="N117" s="8">
        <v>0</v>
      </c>
      <c r="O117" s="8">
        <v>2.9087999999999999E-2</v>
      </c>
      <c r="P117" s="36">
        <v>0.18662100000000001</v>
      </c>
      <c r="Q117" s="35">
        <v>0</v>
      </c>
      <c r="R117" s="8">
        <v>0</v>
      </c>
      <c r="S117" s="8">
        <v>0</v>
      </c>
      <c r="T117" s="8">
        <v>-2.9087999999999999E-2</v>
      </c>
      <c r="U117" s="36">
        <v>0.18662100000000001</v>
      </c>
    </row>
    <row r="118" spans="1:21" x14ac:dyDescent="0.3">
      <c r="A118" t="s">
        <v>168</v>
      </c>
      <c r="B118" s="35">
        <v>16.095459000000002</v>
      </c>
      <c r="C118" s="8">
        <v>33.267257999999998</v>
      </c>
      <c r="D118" s="8">
        <v>31.348938</v>
      </c>
      <c r="E118" s="8">
        <v>25.304974000000001</v>
      </c>
      <c r="F118" s="36">
        <v>50.130163000000003</v>
      </c>
      <c r="G118" s="35">
        <v>2.6941869999999999</v>
      </c>
      <c r="H118" s="8">
        <v>9.0518999999999998</v>
      </c>
      <c r="I118" s="8">
        <v>108.289671</v>
      </c>
      <c r="J118" s="8">
        <v>149.31814800000001</v>
      </c>
      <c r="K118" s="36">
        <v>102.73633599999999</v>
      </c>
      <c r="L118" s="35">
        <v>18.789646000000001</v>
      </c>
      <c r="M118" s="8">
        <v>42.319158000000002</v>
      </c>
      <c r="N118" s="8">
        <v>139.638609</v>
      </c>
      <c r="O118" s="8">
        <v>174.62312200000002</v>
      </c>
      <c r="P118" s="36">
        <v>152.866499</v>
      </c>
      <c r="Q118" s="35">
        <v>13.401272000000002</v>
      </c>
      <c r="R118" s="8">
        <v>24.215357999999998</v>
      </c>
      <c r="S118" s="8">
        <v>-76.940732999999994</v>
      </c>
      <c r="T118" s="8">
        <v>-124.01317400000001</v>
      </c>
      <c r="U118" s="36">
        <v>-52.606172999999991</v>
      </c>
    </row>
    <row r="119" spans="1:21" x14ac:dyDescent="0.3">
      <c r="A119" t="s">
        <v>70</v>
      </c>
      <c r="B119" s="35">
        <v>3170.7345399999999</v>
      </c>
      <c r="C119" s="8">
        <v>2206.5108190000001</v>
      </c>
      <c r="D119" s="8">
        <v>3036.8510609999998</v>
      </c>
      <c r="E119" s="8">
        <v>3394.1597750000001</v>
      </c>
      <c r="F119" s="36">
        <v>2918.9165779999998</v>
      </c>
      <c r="G119" s="35">
        <v>1418.1024030000001</v>
      </c>
      <c r="H119" s="8">
        <v>714.14348600000005</v>
      </c>
      <c r="I119" s="8">
        <v>1070.447645</v>
      </c>
      <c r="J119" s="8">
        <v>2040.037957</v>
      </c>
      <c r="K119" s="36">
        <v>1718.223684</v>
      </c>
      <c r="L119" s="35">
        <v>4588.8369430000002</v>
      </c>
      <c r="M119" s="8">
        <v>2920.654305</v>
      </c>
      <c r="N119" s="8">
        <v>4107.2987059999996</v>
      </c>
      <c r="O119" s="8">
        <v>5434.1977320000005</v>
      </c>
      <c r="P119" s="36">
        <v>4637.1402619999999</v>
      </c>
      <c r="Q119" s="35">
        <v>1752.6321369999998</v>
      </c>
      <c r="R119" s="8">
        <v>1492.3673330000001</v>
      </c>
      <c r="S119" s="8">
        <v>1966.4034159999999</v>
      </c>
      <c r="T119" s="8">
        <v>1354.1218180000001</v>
      </c>
      <c r="U119" s="36">
        <v>1200.6928939999998</v>
      </c>
    </row>
    <row r="120" spans="1:21" x14ac:dyDescent="0.3">
      <c r="A120" t="s">
        <v>188</v>
      </c>
      <c r="B120" s="35">
        <v>20.824860999999999</v>
      </c>
      <c r="C120" s="8">
        <v>32.48057</v>
      </c>
      <c r="D120" s="8">
        <v>34.071497000000001</v>
      </c>
      <c r="E120" s="8">
        <v>61.403148999999999</v>
      </c>
      <c r="F120" s="36">
        <v>141.197216</v>
      </c>
      <c r="G120" s="35">
        <v>5.3117460000000003</v>
      </c>
      <c r="H120" s="8">
        <v>5.7666529999999998</v>
      </c>
      <c r="I120" s="8">
        <v>5.9712820000000004</v>
      </c>
      <c r="J120" s="8">
        <v>9.4352289999999996</v>
      </c>
      <c r="K120" s="36">
        <v>12.694483999999999</v>
      </c>
      <c r="L120" s="35">
        <v>26.136606999999998</v>
      </c>
      <c r="M120" s="8">
        <v>38.247222999999998</v>
      </c>
      <c r="N120" s="8">
        <v>40.042779000000003</v>
      </c>
      <c r="O120" s="8">
        <v>70.838378000000006</v>
      </c>
      <c r="P120" s="36">
        <v>153.89169999999999</v>
      </c>
      <c r="Q120" s="35">
        <v>15.513114999999999</v>
      </c>
      <c r="R120" s="8">
        <v>26.713917000000002</v>
      </c>
      <c r="S120" s="8">
        <v>28.100214999999999</v>
      </c>
      <c r="T120" s="8">
        <v>51.967919999999999</v>
      </c>
      <c r="U120" s="36">
        <v>128.50273200000001</v>
      </c>
    </row>
    <row r="121" spans="1:21" x14ac:dyDescent="0.3">
      <c r="A121" t="s">
        <v>245</v>
      </c>
      <c r="B121" s="35">
        <v>17.072929999999999</v>
      </c>
      <c r="C121" s="8">
        <v>24.556888000000001</v>
      </c>
      <c r="D121" s="8">
        <v>33.494011999999998</v>
      </c>
      <c r="E121" s="8">
        <v>40.488446000000003</v>
      </c>
      <c r="F121" s="36">
        <v>46.608960000000003</v>
      </c>
      <c r="G121" s="35">
        <v>149.02016599999999</v>
      </c>
      <c r="H121" s="8">
        <v>106.628513</v>
      </c>
      <c r="I121" s="8">
        <v>219.81098800000001</v>
      </c>
      <c r="J121" s="8">
        <v>273.60742299999998</v>
      </c>
      <c r="K121" s="36">
        <v>305.43939899999998</v>
      </c>
      <c r="L121" s="35">
        <v>166.093096</v>
      </c>
      <c r="M121" s="8">
        <v>131.18540100000001</v>
      </c>
      <c r="N121" s="8">
        <v>253.30500000000001</v>
      </c>
      <c r="O121" s="8">
        <v>314.09586899999999</v>
      </c>
      <c r="P121" s="36">
        <v>352.048359</v>
      </c>
      <c r="Q121" s="35">
        <v>-131.94723599999998</v>
      </c>
      <c r="R121" s="8">
        <v>-82.071624999999997</v>
      </c>
      <c r="S121" s="8">
        <v>-186.31697600000001</v>
      </c>
      <c r="T121" s="8">
        <v>-233.11897699999997</v>
      </c>
      <c r="U121" s="36">
        <v>-258.83043899999996</v>
      </c>
    </row>
    <row r="122" spans="1:21" x14ac:dyDescent="0.3">
      <c r="A122" t="s">
        <v>105</v>
      </c>
      <c r="B122" s="35">
        <v>552.062229</v>
      </c>
      <c r="C122" s="8">
        <v>306.12034399999999</v>
      </c>
      <c r="D122" s="8">
        <v>413.02175799999998</v>
      </c>
      <c r="E122" s="8">
        <v>417.86320000000001</v>
      </c>
      <c r="F122" s="36">
        <v>997.333484</v>
      </c>
      <c r="G122" s="35">
        <v>814.58644200000003</v>
      </c>
      <c r="H122" s="8">
        <v>519.77928399999996</v>
      </c>
      <c r="I122" s="8">
        <v>685.840914</v>
      </c>
      <c r="J122" s="8">
        <v>748.13894100000005</v>
      </c>
      <c r="K122" s="36">
        <v>620.48850600000003</v>
      </c>
      <c r="L122" s="35">
        <v>1366.6486709999999</v>
      </c>
      <c r="M122" s="8">
        <v>825.89962799999989</v>
      </c>
      <c r="N122" s="8">
        <v>1098.862672</v>
      </c>
      <c r="O122" s="8">
        <v>1166.0021409999999</v>
      </c>
      <c r="P122" s="36">
        <v>1617.8219899999999</v>
      </c>
      <c r="Q122" s="35">
        <v>-262.52421300000003</v>
      </c>
      <c r="R122" s="8">
        <v>-213.65893999999997</v>
      </c>
      <c r="S122" s="8">
        <v>-272.81915600000002</v>
      </c>
      <c r="T122" s="8">
        <v>-330.27574100000004</v>
      </c>
      <c r="U122" s="36">
        <v>376.84497799999997</v>
      </c>
    </row>
    <row r="123" spans="1:21" x14ac:dyDescent="0.3">
      <c r="A123" t="s">
        <v>108</v>
      </c>
      <c r="B123" s="35">
        <v>1004.210256</v>
      </c>
      <c r="C123" s="8">
        <v>677.50949900000001</v>
      </c>
      <c r="D123" s="8">
        <v>664.55432800000005</v>
      </c>
      <c r="E123" s="8">
        <v>766.09259399999996</v>
      </c>
      <c r="F123" s="36">
        <v>541.749459</v>
      </c>
      <c r="G123" s="35">
        <v>150.18731299999999</v>
      </c>
      <c r="H123" s="8">
        <v>194.980333</v>
      </c>
      <c r="I123" s="8">
        <v>190.84882899999999</v>
      </c>
      <c r="J123" s="8">
        <v>211.29750899999999</v>
      </c>
      <c r="K123" s="36">
        <v>197.98918900000001</v>
      </c>
      <c r="L123" s="35">
        <v>1154.397569</v>
      </c>
      <c r="M123" s="8">
        <v>872.48983199999998</v>
      </c>
      <c r="N123" s="8">
        <v>855.40315700000008</v>
      </c>
      <c r="O123" s="8">
        <v>977.39010299999995</v>
      </c>
      <c r="P123" s="36">
        <v>739.73864800000001</v>
      </c>
      <c r="Q123" s="35">
        <v>854.02294299999994</v>
      </c>
      <c r="R123" s="8">
        <v>482.52916600000003</v>
      </c>
      <c r="S123" s="8">
        <v>473.70549900000003</v>
      </c>
      <c r="T123" s="8">
        <v>554.79508499999997</v>
      </c>
      <c r="U123" s="36">
        <v>343.76026999999999</v>
      </c>
    </row>
    <row r="124" spans="1:21" x14ac:dyDescent="0.3">
      <c r="A124" t="s">
        <v>132</v>
      </c>
      <c r="B124" s="35">
        <v>1.212467</v>
      </c>
      <c r="C124" s="8">
        <v>2.1920679999999999</v>
      </c>
      <c r="D124" s="8">
        <v>3.2449140000000001</v>
      </c>
      <c r="E124" s="8">
        <v>10.619346</v>
      </c>
      <c r="F124" s="36">
        <v>3.286</v>
      </c>
      <c r="G124" s="35">
        <v>324.95157599999999</v>
      </c>
      <c r="H124" s="8">
        <v>305.074164</v>
      </c>
      <c r="I124" s="8">
        <v>333.305609</v>
      </c>
      <c r="J124" s="8">
        <v>349.54230200000001</v>
      </c>
      <c r="K124" s="36">
        <v>226.66128800000001</v>
      </c>
      <c r="L124" s="35">
        <v>326.16404299999999</v>
      </c>
      <c r="M124" s="8">
        <v>307.266232</v>
      </c>
      <c r="N124" s="8">
        <v>336.550523</v>
      </c>
      <c r="O124" s="8">
        <v>360.16164800000001</v>
      </c>
      <c r="P124" s="36">
        <v>229.94728800000001</v>
      </c>
      <c r="Q124" s="35">
        <v>-323.73910899999998</v>
      </c>
      <c r="R124" s="8">
        <v>-302.88209599999999</v>
      </c>
      <c r="S124" s="8">
        <v>-330.06069500000001</v>
      </c>
      <c r="T124" s="8">
        <v>-338.922956</v>
      </c>
      <c r="U124" s="36">
        <v>-223.37528800000001</v>
      </c>
    </row>
    <row r="125" spans="1:21" x14ac:dyDescent="0.3">
      <c r="A125" t="s">
        <v>137</v>
      </c>
      <c r="B125" s="35">
        <v>113.873655</v>
      </c>
      <c r="C125" s="8">
        <v>93.177833000000007</v>
      </c>
      <c r="D125" s="8">
        <v>139.597767</v>
      </c>
      <c r="E125" s="8">
        <v>260.82070700000003</v>
      </c>
      <c r="F125" s="36">
        <v>251.23415499999999</v>
      </c>
      <c r="G125" s="35">
        <v>65.643434999999997</v>
      </c>
      <c r="H125" s="8">
        <v>45.117097999999999</v>
      </c>
      <c r="I125" s="8">
        <v>72.908732999999998</v>
      </c>
      <c r="J125" s="8">
        <v>80.649011999999999</v>
      </c>
      <c r="K125" s="36">
        <v>57.809426999999999</v>
      </c>
      <c r="L125" s="35">
        <v>179.51709</v>
      </c>
      <c r="M125" s="8">
        <v>138.29493100000002</v>
      </c>
      <c r="N125" s="8">
        <v>212.50650000000002</v>
      </c>
      <c r="O125" s="8">
        <v>341.46971900000005</v>
      </c>
      <c r="P125" s="36">
        <v>309.04358200000001</v>
      </c>
      <c r="Q125" s="35">
        <v>48.230220000000003</v>
      </c>
      <c r="R125" s="8">
        <v>48.060735000000008</v>
      </c>
      <c r="S125" s="8">
        <v>66.689034000000007</v>
      </c>
      <c r="T125" s="8">
        <v>180.17169500000003</v>
      </c>
      <c r="U125" s="36">
        <v>193.42472799999999</v>
      </c>
    </row>
    <row r="126" spans="1:21" x14ac:dyDescent="0.3">
      <c r="A126" t="s">
        <v>246</v>
      </c>
      <c r="B126" s="35">
        <v>412.008734</v>
      </c>
      <c r="C126" s="8">
        <v>290.02890000000002</v>
      </c>
      <c r="D126" s="8">
        <v>295.27188599999999</v>
      </c>
      <c r="E126" s="8">
        <v>290.84723100000002</v>
      </c>
      <c r="F126" s="36">
        <v>446.260381</v>
      </c>
      <c r="G126" s="35">
        <v>1502.6336449999999</v>
      </c>
      <c r="H126" s="8">
        <v>215.416133</v>
      </c>
      <c r="I126" s="8">
        <v>2168.246189</v>
      </c>
      <c r="J126" s="8">
        <v>2204.0833440000001</v>
      </c>
      <c r="K126" s="36">
        <v>1536.174943</v>
      </c>
      <c r="L126" s="35">
        <v>1914.6423789999999</v>
      </c>
      <c r="M126" s="8">
        <v>505.44503300000002</v>
      </c>
      <c r="N126" s="8">
        <v>2463.518075</v>
      </c>
      <c r="O126" s="8">
        <v>2494.9305750000003</v>
      </c>
      <c r="P126" s="36">
        <v>1982.435324</v>
      </c>
      <c r="Q126" s="35">
        <v>-1090.6249109999999</v>
      </c>
      <c r="R126" s="8">
        <v>74.612767000000019</v>
      </c>
      <c r="S126" s="8">
        <v>-1872.974303</v>
      </c>
      <c r="T126" s="8">
        <v>-1913.2361130000002</v>
      </c>
      <c r="U126" s="36">
        <v>-1089.9145619999999</v>
      </c>
    </row>
    <row r="127" spans="1:21" x14ac:dyDescent="0.3">
      <c r="A127" t="s">
        <v>136</v>
      </c>
      <c r="B127" s="35">
        <v>18.039598999999999</v>
      </c>
      <c r="C127" s="8">
        <v>40.052931999999998</v>
      </c>
      <c r="D127" s="8">
        <v>45.475000999999999</v>
      </c>
      <c r="E127" s="8">
        <v>81.104332999999997</v>
      </c>
      <c r="F127" s="36">
        <v>85.706073000000004</v>
      </c>
      <c r="G127" s="35">
        <v>326.35472399999998</v>
      </c>
      <c r="H127" s="8">
        <v>287.17852900000003</v>
      </c>
      <c r="I127" s="8">
        <v>274.06250999999997</v>
      </c>
      <c r="J127" s="8">
        <v>268.45939600000003</v>
      </c>
      <c r="K127" s="36">
        <v>254.075671</v>
      </c>
      <c r="L127" s="35">
        <v>344.39432299999999</v>
      </c>
      <c r="M127" s="8">
        <v>327.23146100000002</v>
      </c>
      <c r="N127" s="8">
        <v>319.53751099999999</v>
      </c>
      <c r="O127" s="8">
        <v>349.56372900000002</v>
      </c>
      <c r="P127" s="36">
        <v>339.781744</v>
      </c>
      <c r="Q127" s="35">
        <v>-308.31512499999997</v>
      </c>
      <c r="R127" s="8">
        <v>-247.12559700000003</v>
      </c>
      <c r="S127" s="8">
        <v>-228.58750899999998</v>
      </c>
      <c r="T127" s="8">
        <v>-187.35506300000003</v>
      </c>
      <c r="U127" s="36">
        <v>-168.369598</v>
      </c>
    </row>
    <row r="128" spans="1:21" x14ac:dyDescent="0.3">
      <c r="A128" t="s">
        <v>73</v>
      </c>
      <c r="B128" s="35">
        <v>933.92882399999996</v>
      </c>
      <c r="C128" s="8">
        <v>1031.835726</v>
      </c>
      <c r="D128" s="8">
        <v>1256.1065819999999</v>
      </c>
      <c r="E128" s="8">
        <v>2603.1155410000001</v>
      </c>
      <c r="F128" s="36">
        <v>2874.684906</v>
      </c>
      <c r="G128" s="35">
        <v>1101.7170369999999</v>
      </c>
      <c r="H128" s="8">
        <v>1340.5276490000001</v>
      </c>
      <c r="I128" s="8">
        <v>2061.7734730000002</v>
      </c>
      <c r="J128" s="8">
        <v>2583.9473670000002</v>
      </c>
      <c r="K128" s="36">
        <v>2108.8192770000001</v>
      </c>
      <c r="L128" s="35">
        <v>2035.645861</v>
      </c>
      <c r="M128" s="8">
        <v>2372.3633749999999</v>
      </c>
      <c r="N128" s="8">
        <v>3317.8800550000001</v>
      </c>
      <c r="O128" s="8">
        <v>5187.0629079999999</v>
      </c>
      <c r="P128" s="36">
        <v>4983.504183</v>
      </c>
      <c r="Q128" s="35">
        <v>-167.78821299999993</v>
      </c>
      <c r="R128" s="8">
        <v>-308.69192300000009</v>
      </c>
      <c r="S128" s="8">
        <v>-805.66689100000031</v>
      </c>
      <c r="T128" s="8">
        <v>19.168173999999908</v>
      </c>
      <c r="U128" s="36">
        <v>765.8656289999999</v>
      </c>
    </row>
    <row r="129" spans="1:21" x14ac:dyDescent="0.3">
      <c r="A129" t="s">
        <v>91</v>
      </c>
      <c r="B129" s="35">
        <v>1921.7921309999999</v>
      </c>
      <c r="C129" s="8">
        <v>1351.721278</v>
      </c>
      <c r="D129" s="8">
        <v>1531.6015010000001</v>
      </c>
      <c r="E129" s="8">
        <v>1650.0751</v>
      </c>
      <c r="F129" s="36">
        <v>2365.3730190000001</v>
      </c>
      <c r="G129" s="35">
        <v>635.16188099999999</v>
      </c>
      <c r="H129" s="8">
        <v>493.164692</v>
      </c>
      <c r="I129" s="8">
        <v>592.31170599999996</v>
      </c>
      <c r="J129" s="8">
        <v>734.59487200000001</v>
      </c>
      <c r="K129" s="36">
        <v>690.12944800000002</v>
      </c>
      <c r="L129" s="35">
        <v>2556.9540120000001</v>
      </c>
      <c r="M129" s="8">
        <v>1844.88597</v>
      </c>
      <c r="N129" s="8">
        <v>2123.9132070000001</v>
      </c>
      <c r="O129" s="8">
        <v>2384.6699720000001</v>
      </c>
      <c r="P129" s="36">
        <v>3055.5024670000003</v>
      </c>
      <c r="Q129" s="35">
        <v>1286.6302499999999</v>
      </c>
      <c r="R129" s="8">
        <v>858.55658599999992</v>
      </c>
      <c r="S129" s="8">
        <v>939.28979500000014</v>
      </c>
      <c r="T129" s="8">
        <v>915.48022800000001</v>
      </c>
      <c r="U129" s="36">
        <v>1675.243571</v>
      </c>
    </row>
    <row r="130" spans="1:21" x14ac:dyDescent="0.3">
      <c r="A130" t="s">
        <v>247</v>
      </c>
      <c r="B130" s="35">
        <v>572.01418999999999</v>
      </c>
      <c r="C130" s="8">
        <v>183.092094</v>
      </c>
      <c r="D130" s="8">
        <v>219.55739299999999</v>
      </c>
      <c r="E130" s="8">
        <v>250.17581300000001</v>
      </c>
      <c r="F130" s="36">
        <v>526.41387399999996</v>
      </c>
      <c r="G130" s="35">
        <v>102.983642</v>
      </c>
      <c r="H130" s="8">
        <v>101.356419</v>
      </c>
      <c r="I130" s="8">
        <v>148.04740200000001</v>
      </c>
      <c r="J130" s="8">
        <v>161.992524</v>
      </c>
      <c r="K130" s="36">
        <v>135.13732200000001</v>
      </c>
      <c r="L130" s="35">
        <v>674.99783200000002</v>
      </c>
      <c r="M130" s="8">
        <v>284.44851299999999</v>
      </c>
      <c r="N130" s="8">
        <v>367.60479499999997</v>
      </c>
      <c r="O130" s="8">
        <v>412.16833700000001</v>
      </c>
      <c r="P130" s="36">
        <v>661.551196</v>
      </c>
      <c r="Q130" s="35">
        <v>469.03054799999995</v>
      </c>
      <c r="R130" s="8">
        <v>81.735675000000001</v>
      </c>
      <c r="S130" s="8">
        <v>71.509990999999985</v>
      </c>
      <c r="T130" s="8">
        <v>88.183289000000002</v>
      </c>
      <c r="U130" s="36">
        <v>391.27655199999992</v>
      </c>
    </row>
    <row r="131" spans="1:21" x14ac:dyDescent="0.3">
      <c r="A131" t="s">
        <v>149</v>
      </c>
      <c r="B131" s="35">
        <v>38.657949000000002</v>
      </c>
      <c r="C131" s="8">
        <v>43.735261000000001</v>
      </c>
      <c r="D131" s="8">
        <v>45.480756999999997</v>
      </c>
      <c r="E131" s="8">
        <v>48.724550999999998</v>
      </c>
      <c r="F131" s="36">
        <v>57.214089000000001</v>
      </c>
      <c r="G131" s="35">
        <v>283.08564200000001</v>
      </c>
      <c r="H131" s="8">
        <v>159.31049200000001</v>
      </c>
      <c r="I131" s="8">
        <v>167.57737700000001</v>
      </c>
      <c r="J131" s="8">
        <v>227.09026499999999</v>
      </c>
      <c r="K131" s="36">
        <v>286.97583300000002</v>
      </c>
      <c r="L131" s="35">
        <v>321.74359100000004</v>
      </c>
      <c r="M131" s="8">
        <v>203.04575300000002</v>
      </c>
      <c r="N131" s="8">
        <v>213.058134</v>
      </c>
      <c r="O131" s="8">
        <v>275.81481600000001</v>
      </c>
      <c r="P131" s="36">
        <v>344.18992200000002</v>
      </c>
      <c r="Q131" s="35">
        <v>-244.427693</v>
      </c>
      <c r="R131" s="8">
        <v>-115.575231</v>
      </c>
      <c r="S131" s="8">
        <v>-122.09662000000002</v>
      </c>
      <c r="T131" s="8">
        <v>-178.365714</v>
      </c>
      <c r="U131" s="36">
        <v>-229.76174400000002</v>
      </c>
    </row>
    <row r="132" spans="1:21" x14ac:dyDescent="0.3">
      <c r="A132" t="s">
        <v>107</v>
      </c>
      <c r="B132" s="35">
        <v>66.679485</v>
      </c>
      <c r="C132" s="8">
        <v>35.976694999999999</v>
      </c>
      <c r="D132" s="8">
        <v>56.222772999999997</v>
      </c>
      <c r="E132" s="8">
        <v>85.106489999999994</v>
      </c>
      <c r="F132" s="36">
        <v>61.590479999999999</v>
      </c>
      <c r="G132" s="35">
        <v>846.12882999999999</v>
      </c>
      <c r="H132" s="8">
        <v>613.76083200000005</v>
      </c>
      <c r="I132" s="8">
        <v>673.29181100000005</v>
      </c>
      <c r="J132" s="8">
        <v>913.02772900000002</v>
      </c>
      <c r="K132" s="36">
        <v>721.95049500000005</v>
      </c>
      <c r="L132" s="35">
        <v>912.80831499999999</v>
      </c>
      <c r="M132" s="8">
        <v>649.737527</v>
      </c>
      <c r="N132" s="8">
        <v>729.51458400000001</v>
      </c>
      <c r="O132" s="8">
        <v>998.13421900000003</v>
      </c>
      <c r="P132" s="36">
        <v>783.540975</v>
      </c>
      <c r="Q132" s="35">
        <v>-779.44934499999999</v>
      </c>
      <c r="R132" s="8">
        <v>-577.7841370000001</v>
      </c>
      <c r="S132" s="8">
        <v>-617.06903800000009</v>
      </c>
      <c r="T132" s="8">
        <v>-827.92123900000001</v>
      </c>
      <c r="U132" s="36">
        <v>-660.36001500000009</v>
      </c>
    </row>
    <row r="133" spans="1:21" x14ac:dyDescent="0.3">
      <c r="A133" t="s">
        <v>184</v>
      </c>
      <c r="B133" s="35">
        <v>22.808686000000002</v>
      </c>
      <c r="C133" s="8">
        <v>13.173622999999999</v>
      </c>
      <c r="D133" s="8">
        <v>23.321463000000001</v>
      </c>
      <c r="E133" s="8">
        <v>36.472783</v>
      </c>
      <c r="F133" s="36">
        <v>18.190494999999999</v>
      </c>
      <c r="G133" s="35">
        <v>79.469352000000001</v>
      </c>
      <c r="H133" s="8">
        <v>43.247962000000001</v>
      </c>
      <c r="I133" s="8">
        <v>48.027951999999999</v>
      </c>
      <c r="J133" s="8">
        <v>54.005870999999999</v>
      </c>
      <c r="K133" s="36">
        <v>44.608105999999999</v>
      </c>
      <c r="L133" s="35">
        <v>102.27803800000001</v>
      </c>
      <c r="M133" s="8">
        <v>56.421585</v>
      </c>
      <c r="N133" s="8">
        <v>71.349414999999993</v>
      </c>
      <c r="O133" s="8">
        <v>90.478654000000006</v>
      </c>
      <c r="P133" s="36">
        <v>62.798600999999998</v>
      </c>
      <c r="Q133" s="35">
        <v>-56.660665999999999</v>
      </c>
      <c r="R133" s="8">
        <v>-30.074339000000002</v>
      </c>
      <c r="S133" s="8">
        <v>-24.706488999999998</v>
      </c>
      <c r="T133" s="8">
        <v>-17.533087999999999</v>
      </c>
      <c r="U133" s="36">
        <v>-26.417611000000001</v>
      </c>
    </row>
    <row r="134" spans="1:21" x14ac:dyDescent="0.3">
      <c r="A134" t="s">
        <v>25</v>
      </c>
      <c r="B134" s="35">
        <v>13193.718777</v>
      </c>
      <c r="C134" s="8">
        <v>12296.190505</v>
      </c>
      <c r="D134" s="8">
        <v>15168.632501</v>
      </c>
      <c r="E134" s="8">
        <v>18195.175095999999</v>
      </c>
      <c r="F134" s="36">
        <v>19441.808116</v>
      </c>
      <c r="G134" s="35">
        <v>40510.981590000003</v>
      </c>
      <c r="H134" s="8">
        <v>44098.168701000002</v>
      </c>
      <c r="I134" s="8">
        <v>56072.031142</v>
      </c>
      <c r="J134" s="8">
        <v>54201.009654000001</v>
      </c>
      <c r="K134" s="36">
        <v>46146.680265000003</v>
      </c>
      <c r="L134" s="35">
        <v>53704.700367000005</v>
      </c>
      <c r="M134" s="8">
        <v>56394.359206000001</v>
      </c>
      <c r="N134" s="8">
        <v>71240.663643000007</v>
      </c>
      <c r="O134" s="8">
        <v>72396.18475</v>
      </c>
      <c r="P134" s="36">
        <v>65588.488381000003</v>
      </c>
      <c r="Q134" s="35">
        <v>-27317.262813000001</v>
      </c>
      <c r="R134" s="8">
        <v>-31801.978196000004</v>
      </c>
      <c r="S134" s="8">
        <v>-40903.398641</v>
      </c>
      <c r="T134" s="8">
        <v>-36005.834558000002</v>
      </c>
      <c r="U134" s="36">
        <v>-26704.872149000003</v>
      </c>
    </row>
    <row r="135" spans="1:21" x14ac:dyDescent="0.3">
      <c r="A135" t="s">
        <v>248</v>
      </c>
      <c r="B135" s="35">
        <v>39.392580000000002</v>
      </c>
      <c r="C135" s="8">
        <v>24.666277999999998</v>
      </c>
      <c r="D135" s="8">
        <v>41.278269000000002</v>
      </c>
      <c r="E135" s="8">
        <v>99.282179999999997</v>
      </c>
      <c r="F135" s="36">
        <v>68.722239999999999</v>
      </c>
      <c r="G135" s="35">
        <v>25.256402000000001</v>
      </c>
      <c r="H135" s="8">
        <v>13.683344999999999</v>
      </c>
      <c r="I135" s="8">
        <v>14.124962999999999</v>
      </c>
      <c r="J135" s="8">
        <v>16.891767999999999</v>
      </c>
      <c r="K135" s="36">
        <v>10.515997</v>
      </c>
      <c r="L135" s="35">
        <v>64.648982000000004</v>
      </c>
      <c r="M135" s="8">
        <v>38.349622999999994</v>
      </c>
      <c r="N135" s="8">
        <v>55.403232000000003</v>
      </c>
      <c r="O135" s="8">
        <v>116.173948</v>
      </c>
      <c r="P135" s="36">
        <v>79.238236999999998</v>
      </c>
      <c r="Q135" s="35">
        <v>14.136178000000001</v>
      </c>
      <c r="R135" s="8">
        <v>10.982932999999999</v>
      </c>
      <c r="S135" s="8">
        <v>27.153306000000001</v>
      </c>
      <c r="T135" s="8">
        <v>82.390411999999998</v>
      </c>
      <c r="U135" s="36">
        <v>58.206243000000001</v>
      </c>
    </row>
    <row r="136" spans="1:21" x14ac:dyDescent="0.3">
      <c r="A136" t="s">
        <v>182</v>
      </c>
      <c r="B136" s="35">
        <v>68.050865999999999</v>
      </c>
      <c r="C136" s="8">
        <v>96.776319999999998</v>
      </c>
      <c r="D136" s="8">
        <v>98.589062999999996</v>
      </c>
      <c r="E136" s="8">
        <v>88.538273000000004</v>
      </c>
      <c r="F136" s="36">
        <v>100.75236200000001</v>
      </c>
      <c r="G136" s="35">
        <v>4.596565</v>
      </c>
      <c r="H136" s="8">
        <v>2.205457</v>
      </c>
      <c r="I136" s="8">
        <v>3.0625239999999998</v>
      </c>
      <c r="J136" s="8">
        <v>5.4477729999999998</v>
      </c>
      <c r="K136" s="36">
        <v>7.7421420000000003</v>
      </c>
      <c r="L136" s="35">
        <v>72.647430999999997</v>
      </c>
      <c r="M136" s="8">
        <v>98.981776999999994</v>
      </c>
      <c r="N136" s="8">
        <v>101.65158699999999</v>
      </c>
      <c r="O136" s="8">
        <v>93.986046000000002</v>
      </c>
      <c r="P136" s="36">
        <v>108.49450400000001</v>
      </c>
      <c r="Q136" s="35">
        <v>63.454301000000001</v>
      </c>
      <c r="R136" s="8">
        <v>94.570863000000003</v>
      </c>
      <c r="S136" s="8">
        <v>95.526539</v>
      </c>
      <c r="T136" s="8">
        <v>83.090500000000006</v>
      </c>
      <c r="U136" s="36">
        <v>93.010220000000004</v>
      </c>
    </row>
    <row r="137" spans="1:21" x14ac:dyDescent="0.3">
      <c r="A137" t="s">
        <v>390</v>
      </c>
      <c r="B137" s="35">
        <v>143.31934699999999</v>
      </c>
      <c r="C137" s="8">
        <v>138.08216400000001</v>
      </c>
      <c r="D137" s="8">
        <v>130.07660799999999</v>
      </c>
      <c r="E137" s="8">
        <v>267.76493399999998</v>
      </c>
      <c r="F137" s="36">
        <v>423.52321699999999</v>
      </c>
      <c r="G137" s="35">
        <v>171.19547900000001</v>
      </c>
      <c r="H137" s="8">
        <v>171.51639299999999</v>
      </c>
      <c r="I137" s="8">
        <v>249.18804399999999</v>
      </c>
      <c r="J137" s="8">
        <v>258.97473100000002</v>
      </c>
      <c r="K137" s="36">
        <v>225.58779899999999</v>
      </c>
      <c r="L137" s="35">
        <v>314.51482599999997</v>
      </c>
      <c r="M137" s="8">
        <v>309.59855700000003</v>
      </c>
      <c r="N137" s="8">
        <v>379.26465199999996</v>
      </c>
      <c r="O137" s="8">
        <v>526.73966500000006</v>
      </c>
      <c r="P137" s="36">
        <v>649.11101599999995</v>
      </c>
      <c r="Q137" s="35">
        <v>-27.876132000000013</v>
      </c>
      <c r="R137" s="8">
        <v>-33.434228999999988</v>
      </c>
      <c r="S137" s="8">
        <v>-119.111436</v>
      </c>
      <c r="T137" s="8">
        <v>8.7902029999999627</v>
      </c>
      <c r="U137" s="36">
        <v>197.935418</v>
      </c>
    </row>
    <row r="138" spans="1:21" x14ac:dyDescent="0.3">
      <c r="A138" t="s">
        <v>148</v>
      </c>
      <c r="B138" s="35">
        <v>105.172444</v>
      </c>
      <c r="C138" s="8">
        <v>119.76952</v>
      </c>
      <c r="D138" s="8">
        <v>233.19075699999999</v>
      </c>
      <c r="E138" s="8">
        <v>266.55459200000001</v>
      </c>
      <c r="F138" s="36">
        <v>58.06373</v>
      </c>
      <c r="G138" s="35">
        <v>10.523554000000001</v>
      </c>
      <c r="H138" s="8">
        <v>27.825495</v>
      </c>
      <c r="I138" s="8">
        <v>15.353941000000001</v>
      </c>
      <c r="J138" s="8">
        <v>17.024895000000001</v>
      </c>
      <c r="K138" s="36">
        <v>16.820253000000001</v>
      </c>
      <c r="L138" s="35">
        <v>115.695998</v>
      </c>
      <c r="M138" s="8">
        <v>147.59501499999999</v>
      </c>
      <c r="N138" s="8">
        <v>248.54469799999998</v>
      </c>
      <c r="O138" s="8">
        <v>283.57948700000003</v>
      </c>
      <c r="P138" s="36">
        <v>74.883983000000001</v>
      </c>
      <c r="Q138" s="35">
        <v>94.648889999999994</v>
      </c>
      <c r="R138" s="8">
        <v>91.944024999999996</v>
      </c>
      <c r="S138" s="8">
        <v>217.836816</v>
      </c>
      <c r="T138" s="8">
        <v>249.529697</v>
      </c>
      <c r="U138" s="36">
        <v>41.243476999999999</v>
      </c>
    </row>
    <row r="139" spans="1:21" x14ac:dyDescent="0.3">
      <c r="A139" t="s">
        <v>144</v>
      </c>
      <c r="B139" s="35">
        <v>132.40673000000001</v>
      </c>
      <c r="C139" s="8">
        <v>117.781794</v>
      </c>
      <c r="D139" s="8">
        <v>160.32243299999999</v>
      </c>
      <c r="E139" s="8">
        <v>286.60065400000002</v>
      </c>
      <c r="F139" s="36">
        <v>390.951999</v>
      </c>
      <c r="G139" s="35">
        <v>13.087457000000001</v>
      </c>
      <c r="H139" s="8">
        <v>1.304813</v>
      </c>
      <c r="I139" s="8">
        <v>5.729006</v>
      </c>
      <c r="J139" s="8">
        <v>8.8080859999999994</v>
      </c>
      <c r="K139" s="36">
        <v>6.2384810000000002</v>
      </c>
      <c r="L139" s="35">
        <v>145.49418700000001</v>
      </c>
      <c r="M139" s="8">
        <v>119.086607</v>
      </c>
      <c r="N139" s="8">
        <v>166.05143899999999</v>
      </c>
      <c r="O139" s="8">
        <v>295.40874000000002</v>
      </c>
      <c r="P139" s="36">
        <v>397.19047999999998</v>
      </c>
      <c r="Q139" s="35">
        <v>119.31927300000001</v>
      </c>
      <c r="R139" s="8">
        <v>116.47698100000001</v>
      </c>
      <c r="S139" s="8">
        <v>154.59342699999999</v>
      </c>
      <c r="T139" s="8">
        <v>277.79256800000002</v>
      </c>
      <c r="U139" s="36">
        <v>384.71351800000002</v>
      </c>
    </row>
    <row r="140" spans="1:21" x14ac:dyDescent="0.3">
      <c r="A140" t="s">
        <v>170</v>
      </c>
      <c r="B140" s="35">
        <v>90.685942999999995</v>
      </c>
      <c r="C140" s="8">
        <v>128.06303399999999</v>
      </c>
      <c r="D140" s="8">
        <v>131.54948099999999</v>
      </c>
      <c r="E140" s="8">
        <v>154.30069700000001</v>
      </c>
      <c r="F140" s="36">
        <v>171.86796699999999</v>
      </c>
      <c r="G140" s="35">
        <v>5.0470370000000004</v>
      </c>
      <c r="H140" s="8">
        <v>5.9766810000000001</v>
      </c>
      <c r="I140" s="8">
        <v>4.2883440000000004</v>
      </c>
      <c r="J140" s="8">
        <v>6.2967610000000001</v>
      </c>
      <c r="K140" s="36">
        <v>13.664975999999999</v>
      </c>
      <c r="L140" s="35">
        <v>95.732979999999998</v>
      </c>
      <c r="M140" s="8">
        <v>134.039715</v>
      </c>
      <c r="N140" s="8">
        <v>135.83782499999998</v>
      </c>
      <c r="O140" s="8">
        <v>160.59745800000002</v>
      </c>
      <c r="P140" s="36">
        <v>185.53294299999999</v>
      </c>
      <c r="Q140" s="35">
        <v>85.638905999999992</v>
      </c>
      <c r="R140" s="8">
        <v>122.08635299999999</v>
      </c>
      <c r="S140" s="8">
        <v>127.26113699999999</v>
      </c>
      <c r="T140" s="8">
        <v>148.00393600000001</v>
      </c>
      <c r="U140" s="36">
        <v>158.202991</v>
      </c>
    </row>
    <row r="141" spans="1:21" x14ac:dyDescent="0.3">
      <c r="A141" t="s">
        <v>130</v>
      </c>
      <c r="B141" s="35">
        <v>103.48174</v>
      </c>
      <c r="C141" s="8">
        <v>49.617061</v>
      </c>
      <c r="D141" s="8">
        <v>78.377330999999998</v>
      </c>
      <c r="E141" s="8">
        <v>101.64228900000001</v>
      </c>
      <c r="F141" s="36">
        <v>91.070141000000007</v>
      </c>
      <c r="G141" s="35">
        <v>343.29975899999999</v>
      </c>
      <c r="H141" s="8">
        <v>242.713176</v>
      </c>
      <c r="I141" s="8">
        <v>255.46545800000001</v>
      </c>
      <c r="J141" s="8">
        <v>285.18906700000002</v>
      </c>
      <c r="K141" s="36">
        <v>286.92030899999997</v>
      </c>
      <c r="L141" s="35">
        <v>446.781499</v>
      </c>
      <c r="M141" s="8">
        <v>292.33023700000001</v>
      </c>
      <c r="N141" s="8">
        <v>333.84278900000004</v>
      </c>
      <c r="O141" s="8">
        <v>386.83135600000003</v>
      </c>
      <c r="P141" s="36">
        <v>377.99045000000001</v>
      </c>
      <c r="Q141" s="35">
        <v>-239.81801899999999</v>
      </c>
      <c r="R141" s="8">
        <v>-193.096115</v>
      </c>
      <c r="S141" s="8">
        <v>-177.08812700000001</v>
      </c>
      <c r="T141" s="8">
        <v>-183.54677800000002</v>
      </c>
      <c r="U141" s="36">
        <v>-195.85016799999997</v>
      </c>
    </row>
    <row r="142" spans="1:21" x14ac:dyDescent="0.3">
      <c r="A142" t="s">
        <v>222</v>
      </c>
      <c r="B142" s="35">
        <v>1.700564</v>
      </c>
      <c r="C142" s="8">
        <v>1.043075</v>
      </c>
      <c r="D142" s="8">
        <v>6.5884600000000004</v>
      </c>
      <c r="E142" s="8">
        <v>1.988615</v>
      </c>
      <c r="F142" s="36">
        <v>1.727355</v>
      </c>
      <c r="G142" s="35">
        <v>0.440276</v>
      </c>
      <c r="H142" s="8">
        <v>0.62410100000000002</v>
      </c>
      <c r="I142" s="8">
        <v>1.685446</v>
      </c>
      <c r="J142" s="8">
        <v>2.7472110000000001</v>
      </c>
      <c r="K142" s="36">
        <v>2.6069079999999998</v>
      </c>
      <c r="L142" s="35">
        <v>2.1408399999999999</v>
      </c>
      <c r="M142" s="8">
        <v>1.667176</v>
      </c>
      <c r="N142" s="8">
        <v>8.2739060000000002</v>
      </c>
      <c r="O142" s="8">
        <v>4.7358260000000003</v>
      </c>
      <c r="P142" s="36">
        <v>4.334263</v>
      </c>
      <c r="Q142" s="35">
        <v>1.2602880000000001</v>
      </c>
      <c r="R142" s="8">
        <v>0.41897399999999996</v>
      </c>
      <c r="S142" s="8">
        <v>4.9030140000000006</v>
      </c>
      <c r="T142" s="8">
        <v>-0.75859600000000005</v>
      </c>
      <c r="U142" s="36">
        <v>-0.87955299999999981</v>
      </c>
    </row>
    <row r="143" spans="1:21" x14ac:dyDescent="0.3">
      <c r="A143" t="s">
        <v>8</v>
      </c>
      <c r="B143" s="35">
        <v>256676.48732300001</v>
      </c>
      <c r="C143" s="8">
        <v>212512.806763</v>
      </c>
      <c r="D143" s="8">
        <v>277077.63159200002</v>
      </c>
      <c r="E143" s="8">
        <v>324309.52681399998</v>
      </c>
      <c r="F143" s="36">
        <v>323227.91311000002</v>
      </c>
      <c r="G143" s="35">
        <v>356093.58404500003</v>
      </c>
      <c r="H143" s="8">
        <v>323476.91799099999</v>
      </c>
      <c r="I143" s="8">
        <v>382588.71702899999</v>
      </c>
      <c r="J143" s="8">
        <v>454774.69191400002</v>
      </c>
      <c r="K143" s="36">
        <v>475606.74198599998</v>
      </c>
      <c r="L143" s="35">
        <v>612770.071368</v>
      </c>
      <c r="M143" s="8">
        <v>535989.72475399997</v>
      </c>
      <c r="N143" s="8">
        <v>659666.34862100007</v>
      </c>
      <c r="O143" s="8">
        <v>779084.21872800007</v>
      </c>
      <c r="P143" s="36">
        <v>798834.65509600006</v>
      </c>
      <c r="Q143" s="35">
        <v>-99417.096722000017</v>
      </c>
      <c r="R143" s="8">
        <v>-110964.11122799999</v>
      </c>
      <c r="S143" s="8">
        <v>-105511.08543699997</v>
      </c>
      <c r="T143" s="8">
        <v>-130465.16510000004</v>
      </c>
      <c r="U143" s="36">
        <v>-152378.82887599996</v>
      </c>
    </row>
    <row r="144" spans="1:21" x14ac:dyDescent="0.3">
      <c r="A144" t="s">
        <v>249</v>
      </c>
      <c r="B144" s="35">
        <v>20.468477</v>
      </c>
      <c r="C144" s="8">
        <v>49.948835000000003</v>
      </c>
      <c r="D144" s="8">
        <v>37.968634999999999</v>
      </c>
      <c r="E144" s="8">
        <v>39.224212999999999</v>
      </c>
      <c r="F144" s="36">
        <v>72.023184000000001</v>
      </c>
      <c r="G144" s="35">
        <v>63.707338999999997</v>
      </c>
      <c r="H144" s="8">
        <v>57.375765000000001</v>
      </c>
      <c r="I144" s="8">
        <v>69.417866000000004</v>
      </c>
      <c r="J144" s="8">
        <v>91.524431000000007</v>
      </c>
      <c r="K144" s="36">
        <v>108.92924600000001</v>
      </c>
      <c r="L144" s="35">
        <v>84.175815999999998</v>
      </c>
      <c r="M144" s="8">
        <v>107.3246</v>
      </c>
      <c r="N144" s="8">
        <v>107.38650100000001</v>
      </c>
      <c r="O144" s="8">
        <v>130.74864400000001</v>
      </c>
      <c r="P144" s="36">
        <v>180.95242999999999</v>
      </c>
      <c r="Q144" s="35">
        <v>-43.238861999999997</v>
      </c>
      <c r="R144" s="8">
        <v>-7.4269299999999987</v>
      </c>
      <c r="S144" s="8">
        <v>-31.449231000000005</v>
      </c>
      <c r="T144" s="8">
        <v>-52.300218000000008</v>
      </c>
      <c r="U144" s="36">
        <v>-36.906062000000006</v>
      </c>
    </row>
    <row r="145" spans="1:21" x14ac:dyDescent="0.3">
      <c r="A145" t="s">
        <v>153</v>
      </c>
      <c r="B145" s="35">
        <v>54.128455000000002</v>
      </c>
      <c r="C145" s="8">
        <v>49.540367000000003</v>
      </c>
      <c r="D145" s="8">
        <v>63.942483000000003</v>
      </c>
      <c r="E145" s="8">
        <v>42.343394000000004</v>
      </c>
      <c r="F145" s="36">
        <v>71.998508999999999</v>
      </c>
      <c r="G145" s="35">
        <v>29.254249000000002</v>
      </c>
      <c r="H145" s="8">
        <v>19.685666999999999</v>
      </c>
      <c r="I145" s="8">
        <v>221.50965500000001</v>
      </c>
      <c r="J145" s="8">
        <v>212.08690799999999</v>
      </c>
      <c r="K145" s="36">
        <v>69.085808999999998</v>
      </c>
      <c r="L145" s="35">
        <v>83.382704000000004</v>
      </c>
      <c r="M145" s="8">
        <v>69.226033999999999</v>
      </c>
      <c r="N145" s="8">
        <v>285.45213799999999</v>
      </c>
      <c r="O145" s="8">
        <v>254.43030199999998</v>
      </c>
      <c r="P145" s="36">
        <v>141.084318</v>
      </c>
      <c r="Q145" s="35">
        <v>24.874206000000001</v>
      </c>
      <c r="R145" s="8">
        <v>29.854700000000005</v>
      </c>
      <c r="S145" s="8">
        <v>-157.567172</v>
      </c>
      <c r="T145" s="8">
        <v>-169.743514</v>
      </c>
      <c r="U145" s="36">
        <v>2.912700000000001</v>
      </c>
    </row>
    <row r="146" spans="1:21" x14ac:dyDescent="0.3">
      <c r="A146" t="s">
        <v>167</v>
      </c>
      <c r="B146" s="35">
        <v>192.84530599999999</v>
      </c>
      <c r="C146" s="8">
        <v>117.730636</v>
      </c>
      <c r="D146" s="8">
        <v>148.46110999999999</v>
      </c>
      <c r="E146" s="8">
        <v>148.729784</v>
      </c>
      <c r="F146" s="36">
        <v>168.14913899999999</v>
      </c>
      <c r="G146" s="35">
        <v>24.415732999999999</v>
      </c>
      <c r="H146" s="8">
        <v>11.511172999999999</v>
      </c>
      <c r="I146" s="8">
        <v>19.472341</v>
      </c>
      <c r="J146" s="8">
        <v>26.414138000000001</v>
      </c>
      <c r="K146" s="36">
        <v>29.934231</v>
      </c>
      <c r="L146" s="35">
        <v>217.26103899999998</v>
      </c>
      <c r="M146" s="8">
        <v>129.24180899999999</v>
      </c>
      <c r="N146" s="8">
        <v>167.93345099999999</v>
      </c>
      <c r="O146" s="8">
        <v>175.143922</v>
      </c>
      <c r="P146" s="36">
        <v>198.08337</v>
      </c>
      <c r="Q146" s="35">
        <v>168.429573</v>
      </c>
      <c r="R146" s="8">
        <v>106.219463</v>
      </c>
      <c r="S146" s="8">
        <v>128.98876899999999</v>
      </c>
      <c r="T146" s="8">
        <v>122.31564599999999</v>
      </c>
      <c r="U146" s="36">
        <v>138.21490799999998</v>
      </c>
    </row>
    <row r="147" spans="1:21" x14ac:dyDescent="0.3">
      <c r="A147" t="s">
        <v>193</v>
      </c>
      <c r="B147" s="35">
        <v>18.395233999999999</v>
      </c>
      <c r="C147" s="8">
        <v>36.571046000000003</v>
      </c>
      <c r="D147" s="8">
        <v>11.91175</v>
      </c>
      <c r="E147" s="8">
        <v>40.242643999999999</v>
      </c>
      <c r="F147" s="36">
        <v>45.831462999999999</v>
      </c>
      <c r="G147" s="35">
        <v>3.0269870000000001</v>
      </c>
      <c r="H147" s="8">
        <v>5.6720110000000004</v>
      </c>
      <c r="I147" s="8">
        <v>7.840268</v>
      </c>
      <c r="J147" s="8">
        <v>5.8267410000000002</v>
      </c>
      <c r="K147" s="36">
        <v>16.983792000000001</v>
      </c>
      <c r="L147" s="35">
        <v>21.422221</v>
      </c>
      <c r="M147" s="8">
        <v>42.243057</v>
      </c>
      <c r="N147" s="8">
        <v>19.752018</v>
      </c>
      <c r="O147" s="8">
        <v>46.069384999999997</v>
      </c>
      <c r="P147" s="36">
        <v>62.815255000000001</v>
      </c>
      <c r="Q147" s="35">
        <v>15.368246999999998</v>
      </c>
      <c r="R147" s="8">
        <v>30.899035000000001</v>
      </c>
      <c r="S147" s="8">
        <v>4.0714819999999996</v>
      </c>
      <c r="T147" s="8">
        <v>34.415903</v>
      </c>
      <c r="U147" s="36">
        <v>28.847670999999998</v>
      </c>
    </row>
    <row r="148" spans="1:21" x14ac:dyDescent="0.3">
      <c r="A148" t="s">
        <v>214</v>
      </c>
      <c r="B148" s="35">
        <v>15.847391</v>
      </c>
      <c r="C148" s="8">
        <v>11.601221000000001</v>
      </c>
      <c r="D148" s="8">
        <v>10.278371</v>
      </c>
      <c r="E148" s="8">
        <v>9.8790469999999999</v>
      </c>
      <c r="F148" s="36">
        <v>15.576855</v>
      </c>
      <c r="G148" s="35">
        <v>1.3475809999999999</v>
      </c>
      <c r="H148" s="8">
        <v>1.532662</v>
      </c>
      <c r="I148" s="8">
        <v>1.5901419999999999</v>
      </c>
      <c r="J148" s="8">
        <v>1.48288</v>
      </c>
      <c r="K148" s="36">
        <v>1.449522</v>
      </c>
      <c r="L148" s="35">
        <v>17.194972</v>
      </c>
      <c r="M148" s="8">
        <v>13.133883000000001</v>
      </c>
      <c r="N148" s="8">
        <v>11.868513</v>
      </c>
      <c r="O148" s="8">
        <v>11.361927</v>
      </c>
      <c r="P148" s="36">
        <v>17.026377</v>
      </c>
      <c r="Q148" s="35">
        <v>14.49981</v>
      </c>
      <c r="R148" s="8">
        <v>10.068559</v>
      </c>
      <c r="S148" s="8">
        <v>8.6882289999999998</v>
      </c>
      <c r="T148" s="8">
        <v>8.3961670000000002</v>
      </c>
      <c r="U148" s="36">
        <v>14.127333</v>
      </c>
    </row>
    <row r="149" spans="1:21" x14ac:dyDescent="0.3">
      <c r="A149" t="s">
        <v>71</v>
      </c>
      <c r="B149" s="35">
        <v>3501.6000140000001</v>
      </c>
      <c r="C149" s="8">
        <v>2300.5507130000001</v>
      </c>
      <c r="D149" s="8">
        <v>2789.4487730000001</v>
      </c>
      <c r="E149" s="8">
        <v>3717.8566770000002</v>
      </c>
      <c r="F149" s="36">
        <v>3752.347491</v>
      </c>
      <c r="G149" s="35">
        <v>1582.321545</v>
      </c>
      <c r="H149" s="8">
        <v>1048.1783869999999</v>
      </c>
      <c r="I149" s="8">
        <v>1270.7652350000001</v>
      </c>
      <c r="J149" s="8">
        <v>1694.0684670000001</v>
      </c>
      <c r="K149" s="36">
        <v>1697.003721</v>
      </c>
      <c r="L149" s="35">
        <v>5083.9215590000003</v>
      </c>
      <c r="M149" s="8">
        <v>3348.7291</v>
      </c>
      <c r="N149" s="8">
        <v>4060.2140079999999</v>
      </c>
      <c r="O149" s="8">
        <v>5411.9251440000007</v>
      </c>
      <c r="P149" s="36">
        <v>5449.3512119999996</v>
      </c>
      <c r="Q149" s="35">
        <v>1919.2784690000001</v>
      </c>
      <c r="R149" s="8">
        <v>1252.3723260000002</v>
      </c>
      <c r="S149" s="8">
        <v>1518.683538</v>
      </c>
      <c r="T149" s="8">
        <v>2023.7882100000002</v>
      </c>
      <c r="U149" s="36">
        <v>2055.3437699999999</v>
      </c>
    </row>
    <row r="150" spans="1:21" x14ac:dyDescent="0.3">
      <c r="A150" t="s">
        <v>128</v>
      </c>
      <c r="B150" s="35">
        <v>196.316709</v>
      </c>
      <c r="C150" s="8">
        <v>127.373952</v>
      </c>
      <c r="D150" s="8">
        <v>190.32543999999999</v>
      </c>
      <c r="E150" s="8">
        <v>235.48513500000001</v>
      </c>
      <c r="F150" s="36">
        <v>192.74053000000001</v>
      </c>
      <c r="G150" s="35">
        <v>136.78056000000001</v>
      </c>
      <c r="H150" s="8">
        <v>108.05245499999999</v>
      </c>
      <c r="I150" s="8">
        <v>155.88133199999999</v>
      </c>
      <c r="J150" s="8">
        <v>177.003728</v>
      </c>
      <c r="K150" s="36">
        <v>209.47341599999999</v>
      </c>
      <c r="L150" s="35">
        <v>333.09726899999998</v>
      </c>
      <c r="M150" s="8">
        <v>235.42640699999998</v>
      </c>
      <c r="N150" s="8">
        <v>346.206772</v>
      </c>
      <c r="O150" s="8">
        <v>412.48886300000004</v>
      </c>
      <c r="P150" s="36">
        <v>402.21394599999996</v>
      </c>
      <c r="Q150" s="35">
        <v>59.536148999999995</v>
      </c>
      <c r="R150" s="8">
        <v>19.321497000000008</v>
      </c>
      <c r="S150" s="8">
        <v>34.444108</v>
      </c>
      <c r="T150" s="8">
        <v>58.481407000000019</v>
      </c>
      <c r="U150" s="36">
        <v>-16.732885999999979</v>
      </c>
    </row>
    <row r="151" spans="1:21" x14ac:dyDescent="0.3">
      <c r="A151" t="s">
        <v>124</v>
      </c>
      <c r="B151" s="35">
        <v>191.00412800000001</v>
      </c>
      <c r="C151" s="8">
        <v>60.093881000000003</v>
      </c>
      <c r="D151" s="8">
        <v>93.030064999999993</v>
      </c>
      <c r="E151" s="8">
        <v>217.88871700000001</v>
      </c>
      <c r="F151" s="36">
        <v>176.504043</v>
      </c>
      <c r="G151" s="35">
        <v>143.88515200000001</v>
      </c>
      <c r="H151" s="8">
        <v>90.221689999999995</v>
      </c>
      <c r="I151" s="8">
        <v>150.43626499999999</v>
      </c>
      <c r="J151" s="8">
        <v>249.19141099999999</v>
      </c>
      <c r="K151" s="36">
        <v>132.644238</v>
      </c>
      <c r="L151" s="35">
        <v>334.88927999999999</v>
      </c>
      <c r="M151" s="8">
        <v>150.31557100000001</v>
      </c>
      <c r="N151" s="8">
        <v>243.46632999999997</v>
      </c>
      <c r="O151" s="8">
        <v>467.080128</v>
      </c>
      <c r="P151" s="36">
        <v>309.148281</v>
      </c>
      <c r="Q151" s="35">
        <v>47.118976000000004</v>
      </c>
      <c r="R151" s="8">
        <v>-30.127808999999992</v>
      </c>
      <c r="S151" s="8">
        <v>-57.406199999999998</v>
      </c>
      <c r="T151" s="8">
        <v>-31.302693999999974</v>
      </c>
      <c r="U151" s="36">
        <v>43.859804999999994</v>
      </c>
    </row>
    <row r="152" spans="1:21" x14ac:dyDescent="0.3">
      <c r="A152" t="s">
        <v>224</v>
      </c>
      <c r="B152" s="35">
        <v>1.232259</v>
      </c>
      <c r="C152" s="8">
        <v>0.60702800000000001</v>
      </c>
      <c r="D152" s="8">
        <v>1.3130189999999999</v>
      </c>
      <c r="E152" s="8">
        <v>1.021498</v>
      </c>
      <c r="F152" s="36">
        <v>1.2647679999999999</v>
      </c>
      <c r="G152" s="35">
        <v>4.0629739999999996</v>
      </c>
      <c r="H152" s="8">
        <v>3.7275960000000001</v>
      </c>
      <c r="I152" s="8">
        <v>2.2566389999999998</v>
      </c>
      <c r="J152" s="8">
        <v>2.528009</v>
      </c>
      <c r="K152" s="36">
        <v>1.1578900000000001</v>
      </c>
      <c r="L152" s="35">
        <v>5.2952329999999996</v>
      </c>
      <c r="M152" s="8">
        <v>4.3346239999999998</v>
      </c>
      <c r="N152" s="8">
        <v>3.5696579999999996</v>
      </c>
      <c r="O152" s="8">
        <v>3.5495070000000002</v>
      </c>
      <c r="P152" s="36">
        <v>2.4226580000000002</v>
      </c>
      <c r="Q152" s="35">
        <v>-2.8307149999999996</v>
      </c>
      <c r="R152" s="8">
        <v>-3.120568</v>
      </c>
      <c r="S152" s="8">
        <v>-0.9436199999999999</v>
      </c>
      <c r="T152" s="8">
        <v>-1.5065109999999999</v>
      </c>
      <c r="U152" s="36">
        <v>0.10687799999999981</v>
      </c>
    </row>
    <row r="153" spans="1:21" x14ac:dyDescent="0.3">
      <c r="A153" t="s">
        <v>129</v>
      </c>
      <c r="B153" s="35">
        <v>122.510559</v>
      </c>
      <c r="C153" s="8">
        <v>93.648576000000006</v>
      </c>
      <c r="D153" s="8">
        <v>196.811432</v>
      </c>
      <c r="E153" s="8">
        <v>259.41161099999999</v>
      </c>
      <c r="F153" s="36">
        <v>62.796137000000002</v>
      </c>
      <c r="G153" s="35">
        <v>90.934374000000005</v>
      </c>
      <c r="H153" s="8">
        <v>86.367705999999998</v>
      </c>
      <c r="I153" s="8">
        <v>107.833893</v>
      </c>
      <c r="J153" s="8">
        <v>132.48383799999999</v>
      </c>
      <c r="K153" s="36">
        <v>134.56123600000001</v>
      </c>
      <c r="L153" s="35">
        <v>213.44493299999999</v>
      </c>
      <c r="M153" s="8">
        <v>180.01628199999999</v>
      </c>
      <c r="N153" s="8">
        <v>304.64532500000001</v>
      </c>
      <c r="O153" s="8">
        <v>391.89544899999999</v>
      </c>
      <c r="P153" s="36">
        <v>197.357373</v>
      </c>
      <c r="Q153" s="35">
        <v>31.576184999999995</v>
      </c>
      <c r="R153" s="8">
        <v>7.2808700000000073</v>
      </c>
      <c r="S153" s="8">
        <v>88.977538999999993</v>
      </c>
      <c r="T153" s="8">
        <v>126.927773</v>
      </c>
      <c r="U153" s="36">
        <v>-71.765099000000006</v>
      </c>
    </row>
    <row r="154" spans="1:21" x14ac:dyDescent="0.3">
      <c r="A154" t="s">
        <v>17</v>
      </c>
      <c r="B154" s="35">
        <v>50680.611887999999</v>
      </c>
      <c r="C154" s="8">
        <v>44824.329806000002</v>
      </c>
      <c r="D154" s="8">
        <v>53194.552735999998</v>
      </c>
      <c r="E154" s="8">
        <v>73207.320238999993</v>
      </c>
      <c r="F154" s="36">
        <v>82188.780503000002</v>
      </c>
      <c r="G154" s="35">
        <v>29672.634485999999</v>
      </c>
      <c r="H154" s="8">
        <v>27381.047922000002</v>
      </c>
      <c r="I154" s="8">
        <v>35155.212510999998</v>
      </c>
      <c r="J154" s="8">
        <v>34548.481353000003</v>
      </c>
      <c r="K154" s="36">
        <v>38447.042647000002</v>
      </c>
      <c r="L154" s="35">
        <v>80353.246373999995</v>
      </c>
      <c r="M154" s="8">
        <v>72205.377728000007</v>
      </c>
      <c r="N154" s="8">
        <v>88349.765247000003</v>
      </c>
      <c r="O154" s="8">
        <v>107755.801592</v>
      </c>
      <c r="P154" s="36">
        <v>120635.82315000001</v>
      </c>
      <c r="Q154" s="35">
        <v>21007.977402</v>
      </c>
      <c r="R154" s="8">
        <v>17443.281884</v>
      </c>
      <c r="S154" s="8">
        <v>18039.340225</v>
      </c>
      <c r="T154" s="8">
        <v>38658.83888599999</v>
      </c>
      <c r="U154" s="36">
        <v>43741.737856</v>
      </c>
    </row>
    <row r="155" spans="1:21" x14ac:dyDescent="0.3">
      <c r="A155" t="s">
        <v>178</v>
      </c>
      <c r="B155" s="35">
        <v>74.466706000000002</v>
      </c>
      <c r="C155" s="8">
        <v>60.509115000000001</v>
      </c>
      <c r="D155" s="8">
        <v>72.489824999999996</v>
      </c>
      <c r="E155" s="8">
        <v>77.346052999999998</v>
      </c>
      <c r="F155" s="36">
        <v>63.374833000000002</v>
      </c>
      <c r="G155" s="35">
        <v>44.836561000000003</v>
      </c>
      <c r="H155" s="8">
        <v>30.940455</v>
      </c>
      <c r="I155" s="8">
        <v>43.652965000000002</v>
      </c>
      <c r="J155" s="8">
        <v>43.753228999999997</v>
      </c>
      <c r="K155" s="36">
        <v>23.432651</v>
      </c>
      <c r="L155" s="35">
        <v>119.30326700000001</v>
      </c>
      <c r="M155" s="8">
        <v>91.449569999999994</v>
      </c>
      <c r="N155" s="8">
        <v>116.14278999999999</v>
      </c>
      <c r="O155" s="8">
        <v>121.09928199999999</v>
      </c>
      <c r="P155" s="36">
        <v>86.807484000000002</v>
      </c>
      <c r="Q155" s="35">
        <v>29.630144999999999</v>
      </c>
      <c r="R155" s="8">
        <v>29.568660000000001</v>
      </c>
      <c r="S155" s="8">
        <v>28.836859999999994</v>
      </c>
      <c r="T155" s="8">
        <v>33.592824</v>
      </c>
      <c r="U155" s="36">
        <v>39.942182000000003</v>
      </c>
    </row>
    <row r="156" spans="1:21" x14ac:dyDescent="0.3">
      <c r="A156" t="s">
        <v>59</v>
      </c>
      <c r="B156" s="35">
        <v>3947.2514890000002</v>
      </c>
      <c r="C156" s="8">
        <v>3195.900486</v>
      </c>
      <c r="D156" s="8">
        <v>3717.0960669999999</v>
      </c>
      <c r="E156" s="8">
        <v>4163.9406920000001</v>
      </c>
      <c r="F156" s="36">
        <v>4359.1516940000001</v>
      </c>
      <c r="G156" s="35">
        <v>4113.4494599999998</v>
      </c>
      <c r="H156" s="8">
        <v>4206.9876670000003</v>
      </c>
      <c r="I156" s="8">
        <v>4946.4315200000001</v>
      </c>
      <c r="J156" s="8">
        <v>5374.6220309999999</v>
      </c>
      <c r="K156" s="36">
        <v>5550.5409099999997</v>
      </c>
      <c r="L156" s="35">
        <v>8060.700949</v>
      </c>
      <c r="M156" s="8">
        <v>7402.8881529999999</v>
      </c>
      <c r="N156" s="8">
        <v>8663.5275870000005</v>
      </c>
      <c r="O156" s="8">
        <v>9538.5627229999991</v>
      </c>
      <c r="P156" s="36">
        <v>9909.6926039999998</v>
      </c>
      <c r="Q156" s="35">
        <v>-166.1979709999996</v>
      </c>
      <c r="R156" s="8">
        <v>-1011.0871810000003</v>
      </c>
      <c r="S156" s="8">
        <v>-1229.3354530000001</v>
      </c>
      <c r="T156" s="8">
        <v>-1210.6813389999998</v>
      </c>
      <c r="U156" s="36">
        <v>-1191.3892159999996</v>
      </c>
    </row>
    <row r="157" spans="1:21" x14ac:dyDescent="0.3">
      <c r="A157" t="s">
        <v>64</v>
      </c>
      <c r="B157" s="35">
        <v>1618.327436</v>
      </c>
      <c r="C157" s="8">
        <v>1425.574323</v>
      </c>
      <c r="D157" s="8">
        <v>2158.3293749999998</v>
      </c>
      <c r="E157" s="8">
        <v>2655.2105649999999</v>
      </c>
      <c r="F157" s="36">
        <v>2370.8063670000001</v>
      </c>
      <c r="G157" s="35">
        <v>3857.9710319999999</v>
      </c>
      <c r="H157" s="8">
        <v>3542.635444</v>
      </c>
      <c r="I157" s="8">
        <v>4641.7679449999996</v>
      </c>
      <c r="J157" s="8">
        <v>5724.3511239999998</v>
      </c>
      <c r="K157" s="36">
        <v>4744.4194580000003</v>
      </c>
      <c r="L157" s="35">
        <v>5476.298468</v>
      </c>
      <c r="M157" s="8">
        <v>4968.2097670000003</v>
      </c>
      <c r="N157" s="8">
        <v>6800.0973199999989</v>
      </c>
      <c r="O157" s="8">
        <v>8379.5616890000001</v>
      </c>
      <c r="P157" s="36">
        <v>7115.2258250000004</v>
      </c>
      <c r="Q157" s="35">
        <v>-2239.6435959999999</v>
      </c>
      <c r="R157" s="8">
        <v>-2117.0611209999997</v>
      </c>
      <c r="S157" s="8">
        <v>-2483.4385699999998</v>
      </c>
      <c r="T157" s="8">
        <v>-3069.1405589999999</v>
      </c>
      <c r="U157" s="36">
        <v>-2373.6130910000002</v>
      </c>
    </row>
    <row r="158" spans="1:21" x14ac:dyDescent="0.3">
      <c r="A158" t="s">
        <v>169</v>
      </c>
      <c r="B158" s="35">
        <v>91.802403999999996</v>
      </c>
      <c r="C158" s="8">
        <v>144.57402200000001</v>
      </c>
      <c r="D158" s="8">
        <v>137.443837</v>
      </c>
      <c r="E158" s="8">
        <v>95.741788</v>
      </c>
      <c r="F158" s="36">
        <v>78.061430000000001</v>
      </c>
      <c r="G158" s="35">
        <v>46.536399000000003</v>
      </c>
      <c r="H158" s="8">
        <v>78.542102</v>
      </c>
      <c r="I158" s="8">
        <v>94.623525999999998</v>
      </c>
      <c r="J158" s="8">
        <v>73.098399999999998</v>
      </c>
      <c r="K158" s="36">
        <v>46.99597</v>
      </c>
      <c r="L158" s="35">
        <v>138.33880299999998</v>
      </c>
      <c r="M158" s="8">
        <v>223.11612400000001</v>
      </c>
      <c r="N158" s="8">
        <v>232.067363</v>
      </c>
      <c r="O158" s="8">
        <v>168.84018800000001</v>
      </c>
      <c r="P158" s="36">
        <v>125.0574</v>
      </c>
      <c r="Q158" s="35">
        <v>45.266004999999993</v>
      </c>
      <c r="R158" s="8">
        <v>66.031920000000014</v>
      </c>
      <c r="S158" s="8">
        <v>42.820311000000004</v>
      </c>
      <c r="T158" s="8">
        <v>22.643388000000002</v>
      </c>
      <c r="U158" s="36">
        <v>31.065460000000002</v>
      </c>
    </row>
    <row r="159" spans="1:21" x14ac:dyDescent="0.3">
      <c r="A159" t="s">
        <v>65</v>
      </c>
      <c r="B159" s="35">
        <v>3198.1093959999998</v>
      </c>
      <c r="C159" s="8">
        <v>2801.0751719999998</v>
      </c>
      <c r="D159" s="8">
        <v>3890.0268809999998</v>
      </c>
      <c r="E159" s="8">
        <v>3359.7831339999998</v>
      </c>
      <c r="F159" s="36">
        <v>2599.3208789999999</v>
      </c>
      <c r="G159" s="35">
        <v>4609.5112159999999</v>
      </c>
      <c r="H159" s="8">
        <v>1484.7129950000001</v>
      </c>
      <c r="I159" s="8">
        <v>3444.1707940000001</v>
      </c>
      <c r="J159" s="8">
        <v>4783.3342780000003</v>
      </c>
      <c r="K159" s="36">
        <v>5696.1479250000002</v>
      </c>
      <c r="L159" s="35">
        <v>7807.6206119999997</v>
      </c>
      <c r="M159" s="8">
        <v>4285.7881669999997</v>
      </c>
      <c r="N159" s="8">
        <v>7334.1976749999994</v>
      </c>
      <c r="O159" s="8">
        <v>8143.1174119999996</v>
      </c>
      <c r="P159" s="36">
        <v>8295.4688040000001</v>
      </c>
      <c r="Q159" s="35">
        <v>-1411.40182</v>
      </c>
      <c r="R159" s="8">
        <v>1316.3621769999997</v>
      </c>
      <c r="S159" s="8">
        <v>445.85608699999966</v>
      </c>
      <c r="T159" s="8">
        <v>-1423.5511440000005</v>
      </c>
      <c r="U159" s="36">
        <v>-3096.8270460000003</v>
      </c>
    </row>
    <row r="160" spans="1:21" x14ac:dyDescent="0.3">
      <c r="A160" t="s">
        <v>221</v>
      </c>
      <c r="B160" s="35">
        <v>0.25158700000000001</v>
      </c>
      <c r="C160" s="8">
        <v>0.173706</v>
      </c>
      <c r="D160" s="8">
        <v>9.2091999999999993E-2</v>
      </c>
      <c r="E160" s="8">
        <v>0.48743599999999998</v>
      </c>
      <c r="F160" s="36">
        <v>1.0397E-2</v>
      </c>
      <c r="G160" s="35">
        <v>0.46039000000000002</v>
      </c>
      <c r="H160" s="8">
        <v>0.65481900000000004</v>
      </c>
      <c r="I160" s="8">
        <v>0.74408200000000002</v>
      </c>
      <c r="J160" s="8">
        <v>4.3114670000000004</v>
      </c>
      <c r="K160" s="36">
        <v>4.9902189999999997</v>
      </c>
      <c r="L160" s="35">
        <v>0.71197700000000008</v>
      </c>
      <c r="M160" s="8">
        <v>0.82852500000000007</v>
      </c>
      <c r="N160" s="8">
        <v>0.83617399999999997</v>
      </c>
      <c r="O160" s="8">
        <v>4.7989030000000001</v>
      </c>
      <c r="P160" s="36">
        <v>5.0006159999999999</v>
      </c>
      <c r="Q160" s="35">
        <v>-0.20880300000000002</v>
      </c>
      <c r="R160" s="8">
        <v>-0.48111300000000001</v>
      </c>
      <c r="S160" s="8">
        <v>-0.65199000000000007</v>
      </c>
      <c r="T160" s="8">
        <v>-3.8240310000000006</v>
      </c>
      <c r="U160" s="36">
        <v>-4.9798219999999995</v>
      </c>
    </row>
    <row r="161" spans="1:21" x14ac:dyDescent="0.3">
      <c r="A161" t="s">
        <v>233</v>
      </c>
      <c r="B161" s="35">
        <v>1.2605999999999999E-2</v>
      </c>
      <c r="C161" s="8">
        <v>11.706526</v>
      </c>
      <c r="D161" s="8">
        <v>4.5409600000000001</v>
      </c>
      <c r="E161" s="8">
        <v>5.2741999999999997E-2</v>
      </c>
      <c r="F161" s="36">
        <v>0.12771199999999999</v>
      </c>
      <c r="G161" s="35">
        <v>8.0778000000000003E-2</v>
      </c>
      <c r="H161" s="8">
        <v>3.8080000000000003E-2</v>
      </c>
      <c r="I161" s="8">
        <v>5.0481999999999999E-2</v>
      </c>
      <c r="J161" s="8">
        <v>0.27119399999999999</v>
      </c>
      <c r="K161" s="36">
        <v>0.67856399999999994</v>
      </c>
      <c r="L161" s="35">
        <v>9.3383999999999995E-2</v>
      </c>
      <c r="M161" s="8">
        <v>11.744606000000001</v>
      </c>
      <c r="N161" s="8">
        <v>4.5914419999999998</v>
      </c>
      <c r="O161" s="8">
        <v>0.323936</v>
      </c>
      <c r="P161" s="36">
        <v>0.80627599999999999</v>
      </c>
      <c r="Q161" s="35">
        <v>-6.817200000000001E-2</v>
      </c>
      <c r="R161" s="8">
        <v>11.668445999999999</v>
      </c>
      <c r="S161" s="8">
        <v>4.4904780000000004</v>
      </c>
      <c r="T161" s="8">
        <v>-0.21845199999999998</v>
      </c>
      <c r="U161" s="36">
        <v>-0.5508519999999999</v>
      </c>
    </row>
    <row r="162" spans="1:21" x14ac:dyDescent="0.3">
      <c r="A162" t="s">
        <v>54</v>
      </c>
      <c r="B162" s="35">
        <v>3893.1469959999999</v>
      </c>
      <c r="C162" s="8">
        <v>2773.759321</v>
      </c>
      <c r="D162" s="8">
        <v>3994.2932700000001</v>
      </c>
      <c r="E162" s="8">
        <v>4689.7189669999998</v>
      </c>
      <c r="F162" s="36">
        <v>5033.6431810000004</v>
      </c>
      <c r="G162" s="35">
        <v>6523.5795550000003</v>
      </c>
      <c r="H162" s="8">
        <v>3943.0146759999998</v>
      </c>
      <c r="I162" s="8">
        <v>6724.0350289999997</v>
      </c>
      <c r="J162" s="8">
        <v>6653.4363130000002</v>
      </c>
      <c r="K162" s="36">
        <v>6118.043858</v>
      </c>
      <c r="L162" s="35">
        <v>10416.726551</v>
      </c>
      <c r="M162" s="8">
        <v>6716.7739970000002</v>
      </c>
      <c r="N162" s="8">
        <v>10718.328299000001</v>
      </c>
      <c r="O162" s="8">
        <v>11343.155279999999</v>
      </c>
      <c r="P162" s="36">
        <v>11151.687039</v>
      </c>
      <c r="Q162" s="35">
        <v>-2630.4325590000003</v>
      </c>
      <c r="R162" s="8">
        <v>-1169.2553549999998</v>
      </c>
      <c r="S162" s="8">
        <v>-2729.7417589999995</v>
      </c>
      <c r="T162" s="8">
        <v>-1963.7173460000004</v>
      </c>
      <c r="U162" s="36">
        <v>-1084.4006769999996</v>
      </c>
    </row>
    <row r="163" spans="1:21" x14ac:dyDescent="0.3">
      <c r="A163" t="s">
        <v>77</v>
      </c>
      <c r="B163" s="35">
        <v>1936.8437630000001</v>
      </c>
      <c r="C163" s="8">
        <v>1129.753862</v>
      </c>
      <c r="D163" s="8">
        <v>1396.8824159999999</v>
      </c>
      <c r="E163" s="8">
        <v>1486.697447</v>
      </c>
      <c r="F163" s="36">
        <v>1862.409322</v>
      </c>
      <c r="G163" s="35">
        <v>1145.8988770000001</v>
      </c>
      <c r="H163" s="8">
        <v>813.47383400000001</v>
      </c>
      <c r="I163" s="8">
        <v>1751.285257</v>
      </c>
      <c r="J163" s="8">
        <v>2710.4311149999999</v>
      </c>
      <c r="K163" s="36">
        <v>1650.969607</v>
      </c>
      <c r="L163" s="35">
        <v>3082.7426400000004</v>
      </c>
      <c r="M163" s="8">
        <v>1943.2276959999999</v>
      </c>
      <c r="N163" s="8">
        <v>3148.1676729999999</v>
      </c>
      <c r="O163" s="8">
        <v>4197.1285619999999</v>
      </c>
      <c r="P163" s="36">
        <v>3513.378929</v>
      </c>
      <c r="Q163" s="35">
        <v>790.944886</v>
      </c>
      <c r="R163" s="8">
        <v>316.28002800000002</v>
      </c>
      <c r="S163" s="8">
        <v>-354.40284100000008</v>
      </c>
      <c r="T163" s="8">
        <v>-1223.7336679999999</v>
      </c>
      <c r="U163" s="36">
        <v>211.43971499999998</v>
      </c>
    </row>
    <row r="164" spans="1:21" x14ac:dyDescent="0.3">
      <c r="A164" t="s">
        <v>61</v>
      </c>
      <c r="B164" s="35">
        <v>2646.9060979999999</v>
      </c>
      <c r="C164" s="8">
        <v>2911.930327</v>
      </c>
      <c r="D164" s="8">
        <v>3617.1808839999999</v>
      </c>
      <c r="E164" s="8">
        <v>3157.3981659999999</v>
      </c>
      <c r="F164" s="36">
        <v>2075.4967569999999</v>
      </c>
      <c r="G164" s="35">
        <v>3920.2333170000002</v>
      </c>
      <c r="H164" s="8">
        <v>3899.360122</v>
      </c>
      <c r="I164" s="8">
        <v>5281.7769509999998</v>
      </c>
      <c r="J164" s="8">
        <v>5994.7299149999999</v>
      </c>
      <c r="K164" s="36">
        <v>4887.216093</v>
      </c>
      <c r="L164" s="35">
        <v>6567.1394149999996</v>
      </c>
      <c r="M164" s="8">
        <v>6811.2904490000001</v>
      </c>
      <c r="N164" s="8">
        <v>8898.9578349999992</v>
      </c>
      <c r="O164" s="8">
        <v>9152.1280809999989</v>
      </c>
      <c r="P164" s="36">
        <v>6962.7128499999999</v>
      </c>
      <c r="Q164" s="35">
        <v>-1273.3272190000002</v>
      </c>
      <c r="R164" s="8">
        <v>-987.42979500000001</v>
      </c>
      <c r="S164" s="8">
        <v>-1664.5960669999999</v>
      </c>
      <c r="T164" s="8">
        <v>-2837.3317489999999</v>
      </c>
      <c r="U164" s="36">
        <v>-2811.7193360000001</v>
      </c>
    </row>
    <row r="165" spans="1:21" x14ac:dyDescent="0.3">
      <c r="A165" t="s">
        <v>204</v>
      </c>
      <c r="B165" s="35">
        <v>19.580780000000001</v>
      </c>
      <c r="C165" s="8">
        <v>21.107173</v>
      </c>
      <c r="D165" s="8">
        <v>26.602751999999999</v>
      </c>
      <c r="E165" s="8">
        <v>24.467614000000001</v>
      </c>
      <c r="F165" s="36">
        <v>20.232441999999999</v>
      </c>
      <c r="G165" s="35">
        <v>1.4736629999999999</v>
      </c>
      <c r="H165" s="8">
        <v>0.45813199999999998</v>
      </c>
      <c r="I165" s="8">
        <v>0.54832999999999998</v>
      </c>
      <c r="J165" s="8">
        <v>0.74273599999999995</v>
      </c>
      <c r="K165" s="36">
        <v>0.50025600000000003</v>
      </c>
      <c r="L165" s="35">
        <v>21.054442999999999</v>
      </c>
      <c r="M165" s="8">
        <v>21.565304999999999</v>
      </c>
      <c r="N165" s="8">
        <v>27.151081999999999</v>
      </c>
      <c r="O165" s="8">
        <v>25.210350000000002</v>
      </c>
      <c r="P165" s="36">
        <v>20.732697999999999</v>
      </c>
      <c r="Q165" s="35">
        <v>18.107117000000002</v>
      </c>
      <c r="R165" s="8">
        <v>20.649041</v>
      </c>
      <c r="S165" s="8">
        <v>26.054421999999999</v>
      </c>
      <c r="T165" s="8">
        <v>23.724878</v>
      </c>
      <c r="U165" s="36">
        <v>19.732185999999999</v>
      </c>
    </row>
    <row r="166" spans="1:21" x14ac:dyDescent="0.3">
      <c r="A166" t="s">
        <v>53</v>
      </c>
      <c r="B166" s="35">
        <v>7537.8171920000004</v>
      </c>
      <c r="C166" s="8">
        <v>5655.4868909999996</v>
      </c>
      <c r="D166" s="8">
        <v>8039.9597119999999</v>
      </c>
      <c r="E166" s="8">
        <v>11941.44493</v>
      </c>
      <c r="F166" s="36">
        <v>11207.853601999999</v>
      </c>
      <c r="G166" s="35">
        <v>439.56187399999999</v>
      </c>
      <c r="H166" s="8">
        <v>707.4923</v>
      </c>
      <c r="I166" s="8">
        <v>755.37987299999998</v>
      </c>
      <c r="J166" s="8">
        <v>523.48293100000001</v>
      </c>
      <c r="K166" s="36">
        <v>527.13093600000002</v>
      </c>
      <c r="L166" s="35">
        <v>7977.3790660000004</v>
      </c>
      <c r="M166" s="8">
        <v>6362.9791909999994</v>
      </c>
      <c r="N166" s="8">
        <v>8795.3395849999997</v>
      </c>
      <c r="O166" s="8">
        <v>12464.927861</v>
      </c>
      <c r="P166" s="36">
        <v>11734.984537999999</v>
      </c>
      <c r="Q166" s="35">
        <v>7098.2553180000004</v>
      </c>
      <c r="R166" s="8">
        <v>4947.9945909999997</v>
      </c>
      <c r="S166" s="8">
        <v>7284.579839</v>
      </c>
      <c r="T166" s="8">
        <v>11417.961998999999</v>
      </c>
      <c r="U166" s="36">
        <v>10680.722666</v>
      </c>
    </row>
    <row r="167" spans="1:21" x14ac:dyDescent="0.3">
      <c r="A167" t="s">
        <v>165</v>
      </c>
      <c r="B167" s="35">
        <v>95.190111999999999</v>
      </c>
      <c r="C167" s="8">
        <v>62.516629999999999</v>
      </c>
      <c r="D167" s="8">
        <v>44.114691000000001</v>
      </c>
      <c r="E167" s="8">
        <v>116.231762</v>
      </c>
      <c r="F167" s="36">
        <v>129.178708</v>
      </c>
      <c r="G167" s="35">
        <v>70.161983000000006</v>
      </c>
      <c r="H167" s="8">
        <v>86.318969999999993</v>
      </c>
      <c r="I167" s="8">
        <v>77.961881000000005</v>
      </c>
      <c r="J167" s="8">
        <v>74.107765000000001</v>
      </c>
      <c r="K167" s="36">
        <v>77.921769999999995</v>
      </c>
      <c r="L167" s="35">
        <v>165.35209500000002</v>
      </c>
      <c r="M167" s="8">
        <v>148.8356</v>
      </c>
      <c r="N167" s="8">
        <v>122.076572</v>
      </c>
      <c r="O167" s="8">
        <v>190.339527</v>
      </c>
      <c r="P167" s="36">
        <v>207.10047800000001</v>
      </c>
      <c r="Q167" s="35">
        <v>25.028128999999993</v>
      </c>
      <c r="R167" s="8">
        <v>-23.802339999999994</v>
      </c>
      <c r="S167" s="8">
        <v>-33.847190000000005</v>
      </c>
      <c r="T167" s="8">
        <v>42.123997000000003</v>
      </c>
      <c r="U167" s="36">
        <v>51.256938000000005</v>
      </c>
    </row>
    <row r="168" spans="1:21" x14ac:dyDescent="0.3">
      <c r="A168" t="s">
        <v>92</v>
      </c>
      <c r="B168" s="35">
        <v>2108.012369</v>
      </c>
      <c r="C168" s="8">
        <v>1267.411376</v>
      </c>
      <c r="D168" s="8">
        <v>2055.2268279999998</v>
      </c>
      <c r="E168" s="8">
        <v>2120.5044229999999</v>
      </c>
      <c r="F168" s="36">
        <v>2765.4659329999999</v>
      </c>
      <c r="G168" s="35">
        <v>161.68094300000001</v>
      </c>
      <c r="H168" s="8">
        <v>149.75457599999999</v>
      </c>
      <c r="I168" s="8">
        <v>187.75013200000001</v>
      </c>
      <c r="J168" s="8">
        <v>269.99197600000002</v>
      </c>
      <c r="K168" s="36">
        <v>258.86968000000002</v>
      </c>
      <c r="L168" s="35">
        <v>2269.6933119999999</v>
      </c>
      <c r="M168" s="8">
        <v>1417.1659520000001</v>
      </c>
      <c r="N168" s="8">
        <v>2242.97696</v>
      </c>
      <c r="O168" s="8">
        <v>2390.4963989999997</v>
      </c>
      <c r="P168" s="36">
        <v>3024.3356130000002</v>
      </c>
      <c r="Q168" s="35">
        <v>1946.331426</v>
      </c>
      <c r="R168" s="8">
        <v>1117.6568</v>
      </c>
      <c r="S168" s="8">
        <v>1867.4766959999997</v>
      </c>
      <c r="T168" s="8">
        <v>1850.5124469999998</v>
      </c>
      <c r="U168" s="36">
        <v>2506.5962529999997</v>
      </c>
    </row>
    <row r="169" spans="1:21" x14ac:dyDescent="0.3">
      <c r="A169" t="s">
        <v>41</v>
      </c>
      <c r="B169" s="35">
        <v>9658.2770560000008</v>
      </c>
      <c r="C169" s="8">
        <v>7587.063733</v>
      </c>
      <c r="D169" s="8">
        <v>10448.163433</v>
      </c>
      <c r="E169" s="8">
        <v>13612.592403000001</v>
      </c>
      <c r="F169" s="36">
        <v>12039.068958</v>
      </c>
      <c r="G169" s="35">
        <v>6139.4596629999996</v>
      </c>
      <c r="H169" s="8">
        <v>5519.6394259999997</v>
      </c>
      <c r="I169" s="8">
        <v>6882.518771</v>
      </c>
      <c r="J169" s="8">
        <v>8624.6724790000007</v>
      </c>
      <c r="K169" s="36">
        <v>8734.9086210000005</v>
      </c>
      <c r="L169" s="35">
        <v>15797.736719</v>
      </c>
      <c r="M169" s="8">
        <v>13106.703159000001</v>
      </c>
      <c r="N169" s="8">
        <v>17330.682204000001</v>
      </c>
      <c r="O169" s="8">
        <v>22237.264882000003</v>
      </c>
      <c r="P169" s="36">
        <v>20773.977578999999</v>
      </c>
      <c r="Q169" s="35">
        <v>3518.8173930000012</v>
      </c>
      <c r="R169" s="8">
        <v>2067.4243070000002</v>
      </c>
      <c r="S169" s="8">
        <v>3565.6446619999997</v>
      </c>
      <c r="T169" s="8">
        <v>4987.9199239999998</v>
      </c>
      <c r="U169" s="36">
        <v>3304.1603369999993</v>
      </c>
    </row>
    <row r="170" spans="1:21" x14ac:dyDescent="0.3">
      <c r="A170" t="s">
        <v>37</v>
      </c>
      <c r="B170" s="35">
        <v>8641.1998879999992</v>
      </c>
      <c r="C170" s="8">
        <v>7723.4783630000002</v>
      </c>
      <c r="D170" s="8">
        <v>9280.7720229999995</v>
      </c>
      <c r="E170" s="8">
        <v>9330.7220600000001</v>
      </c>
      <c r="F170" s="36">
        <v>9287.8448210000006</v>
      </c>
      <c r="G170" s="35">
        <v>12661.699193</v>
      </c>
      <c r="H170" s="8">
        <v>11121.894329000001</v>
      </c>
      <c r="I170" s="8">
        <v>13993.816654</v>
      </c>
      <c r="J170" s="8">
        <v>16155.36794</v>
      </c>
      <c r="K170" s="36">
        <v>13268.778517000001</v>
      </c>
      <c r="L170" s="35">
        <v>21302.899081</v>
      </c>
      <c r="M170" s="8">
        <v>18845.372692000001</v>
      </c>
      <c r="N170" s="8">
        <v>23274.588677</v>
      </c>
      <c r="O170" s="8">
        <v>25486.09</v>
      </c>
      <c r="P170" s="36">
        <v>22556.623338000001</v>
      </c>
      <c r="Q170" s="35">
        <v>-4020.4993050000012</v>
      </c>
      <c r="R170" s="8">
        <v>-3398.4159660000005</v>
      </c>
      <c r="S170" s="8">
        <v>-4713.0446310000007</v>
      </c>
      <c r="T170" s="8">
        <v>-6824.64588</v>
      </c>
      <c r="U170" s="36">
        <v>-3980.9336960000001</v>
      </c>
    </row>
    <row r="171" spans="1:21" x14ac:dyDescent="0.3">
      <c r="A171" t="s">
        <v>268</v>
      </c>
      <c r="B171" s="35">
        <v>6.2729999999999999E-3</v>
      </c>
      <c r="C171" s="8">
        <v>0</v>
      </c>
      <c r="D171" s="8">
        <v>5.4250000000000001E-3</v>
      </c>
      <c r="E171" s="8">
        <v>1.3735000000000001E-2</v>
      </c>
      <c r="F171" s="36">
        <v>4.0216649999999996</v>
      </c>
      <c r="G171" s="35">
        <v>2.3543000000000001E-2</v>
      </c>
      <c r="H171" s="8">
        <v>0.102049</v>
      </c>
      <c r="I171" s="8">
        <v>5.1103999999999997E-2</v>
      </c>
      <c r="J171" s="8">
        <v>0.50666100000000003</v>
      </c>
      <c r="K171" s="36">
        <v>1.5365999999999999E-2</v>
      </c>
      <c r="L171" s="35">
        <v>2.9816000000000002E-2</v>
      </c>
      <c r="M171" s="8">
        <v>0.102049</v>
      </c>
      <c r="N171" s="8">
        <v>5.6528999999999996E-2</v>
      </c>
      <c r="O171" s="8">
        <v>0.52039600000000008</v>
      </c>
      <c r="P171" s="36">
        <v>4.0370309999999998</v>
      </c>
      <c r="Q171" s="35">
        <v>-1.7270000000000001E-2</v>
      </c>
      <c r="R171" s="8">
        <v>-0.102049</v>
      </c>
      <c r="S171" s="8">
        <v>-4.5678999999999997E-2</v>
      </c>
      <c r="T171" s="8">
        <v>-0.49292600000000003</v>
      </c>
      <c r="U171" s="36">
        <v>4.0062989999999994</v>
      </c>
    </row>
    <row r="172" spans="1:21" x14ac:dyDescent="0.3">
      <c r="A172" t="s">
        <v>39</v>
      </c>
      <c r="B172" s="35">
        <v>5964.5963979999997</v>
      </c>
      <c r="C172" s="8">
        <v>5047.0350959999996</v>
      </c>
      <c r="D172" s="8">
        <v>5855.4565169999996</v>
      </c>
      <c r="E172" s="8">
        <v>11379.991986000001</v>
      </c>
      <c r="F172" s="36">
        <v>11014.636417</v>
      </c>
      <c r="G172" s="35">
        <v>8366.1209170000002</v>
      </c>
      <c r="H172" s="8">
        <v>8600.9743959999996</v>
      </c>
      <c r="I172" s="8">
        <v>9744.7865249999995</v>
      </c>
      <c r="J172" s="8">
        <v>11872.904630000001</v>
      </c>
      <c r="K172" s="36">
        <v>13174.329629</v>
      </c>
      <c r="L172" s="35">
        <v>14330.717315</v>
      </c>
      <c r="M172" s="8">
        <v>13648.009491999999</v>
      </c>
      <c r="N172" s="8">
        <v>15600.243041999998</v>
      </c>
      <c r="O172" s="8">
        <v>23252.896616000002</v>
      </c>
      <c r="P172" s="36">
        <v>24188.966046000001</v>
      </c>
      <c r="Q172" s="35">
        <v>-2401.5245190000005</v>
      </c>
      <c r="R172" s="8">
        <v>-3553.9393</v>
      </c>
      <c r="S172" s="8">
        <v>-3889.3300079999999</v>
      </c>
      <c r="T172" s="8">
        <v>-492.912644</v>
      </c>
      <c r="U172" s="36">
        <v>-2159.6932120000001</v>
      </c>
    </row>
    <row r="173" spans="1:21" x14ac:dyDescent="0.3">
      <c r="A173" t="s">
        <v>63</v>
      </c>
      <c r="B173" s="35">
        <v>1715.5993759999999</v>
      </c>
      <c r="C173" s="8">
        <v>1663.363838</v>
      </c>
      <c r="D173" s="8">
        <v>2369.4173089999999</v>
      </c>
      <c r="E173" s="8">
        <v>2927.2085109999998</v>
      </c>
      <c r="F173" s="36">
        <v>2281.5668559999999</v>
      </c>
      <c r="G173" s="35">
        <v>3887.929099</v>
      </c>
      <c r="H173" s="8">
        <v>3775.894714</v>
      </c>
      <c r="I173" s="8">
        <v>4944.0159530000001</v>
      </c>
      <c r="J173" s="8">
        <v>6158.6632799999998</v>
      </c>
      <c r="K173" s="36">
        <v>6507.3645470000001</v>
      </c>
      <c r="L173" s="35">
        <v>5603.5284750000001</v>
      </c>
      <c r="M173" s="8">
        <v>5439.2585520000002</v>
      </c>
      <c r="N173" s="8">
        <v>7313.4332620000005</v>
      </c>
      <c r="O173" s="8">
        <v>9085.8717909999996</v>
      </c>
      <c r="P173" s="36">
        <v>8788.9314030000005</v>
      </c>
      <c r="Q173" s="35">
        <v>-2172.3297229999998</v>
      </c>
      <c r="R173" s="8">
        <v>-2112.5308759999998</v>
      </c>
      <c r="S173" s="8">
        <v>-2574.5986440000001</v>
      </c>
      <c r="T173" s="8">
        <v>-3231.4547689999999</v>
      </c>
      <c r="U173" s="36">
        <v>-4225.7976909999998</v>
      </c>
    </row>
    <row r="174" spans="1:21" x14ac:dyDescent="0.3">
      <c r="A174" t="s">
        <v>69</v>
      </c>
      <c r="B174" s="35">
        <v>6456.6710229999999</v>
      </c>
      <c r="C174" s="8">
        <v>3410.45136</v>
      </c>
      <c r="D174" s="8">
        <v>2580.4302769999999</v>
      </c>
      <c r="E174" s="8">
        <v>3668.527955</v>
      </c>
      <c r="F174" s="36">
        <v>4658.238781</v>
      </c>
      <c r="G174" s="35">
        <v>1694.2546050000001</v>
      </c>
      <c r="H174" s="8">
        <v>1180.6033689999999</v>
      </c>
      <c r="I174" s="8">
        <v>1912.1198449999999</v>
      </c>
      <c r="J174" s="8">
        <v>2872.1767199999999</v>
      </c>
      <c r="K174" s="36">
        <v>2047.567845</v>
      </c>
      <c r="L174" s="35">
        <v>8150.925628</v>
      </c>
      <c r="M174" s="8">
        <v>4591.0547289999995</v>
      </c>
      <c r="N174" s="8">
        <v>4492.5501219999996</v>
      </c>
      <c r="O174" s="8">
        <v>6540.704675</v>
      </c>
      <c r="P174" s="36">
        <v>6705.8066259999996</v>
      </c>
      <c r="Q174" s="35">
        <v>4762.4164179999998</v>
      </c>
      <c r="R174" s="8">
        <v>2229.8479910000001</v>
      </c>
      <c r="S174" s="8">
        <v>668.31043199999999</v>
      </c>
      <c r="T174" s="8">
        <v>796.35123500000009</v>
      </c>
      <c r="U174" s="36">
        <v>2610.670936</v>
      </c>
    </row>
    <row r="175" spans="1:21" x14ac:dyDescent="0.3">
      <c r="A175" t="s">
        <v>250</v>
      </c>
      <c r="B175" s="35">
        <v>5367.4334989999998</v>
      </c>
      <c r="C175" s="8">
        <v>4375.3735610000003</v>
      </c>
      <c r="D175" s="8">
        <v>5473.4219620000003</v>
      </c>
      <c r="E175" s="8">
        <v>6516.2589289999996</v>
      </c>
      <c r="F175" s="36">
        <v>7156.4259220000004</v>
      </c>
      <c r="G175" s="35">
        <v>7794.517648</v>
      </c>
      <c r="H175" s="8">
        <v>11360.974479</v>
      </c>
      <c r="I175" s="8">
        <v>15736.920995</v>
      </c>
      <c r="J175" s="8">
        <v>14584.243280000001</v>
      </c>
      <c r="K175" s="36">
        <v>13970.716560000001</v>
      </c>
      <c r="L175" s="35">
        <v>13161.951147</v>
      </c>
      <c r="M175" s="8">
        <v>15736.348040000001</v>
      </c>
      <c r="N175" s="8">
        <v>21210.342957000001</v>
      </c>
      <c r="O175" s="8">
        <v>21100.502208999998</v>
      </c>
      <c r="P175" s="36">
        <v>21127.142482000003</v>
      </c>
      <c r="Q175" s="35">
        <v>-2427.0841490000003</v>
      </c>
      <c r="R175" s="8">
        <v>-6985.6009180000001</v>
      </c>
      <c r="S175" s="8">
        <v>-10263.499033</v>
      </c>
      <c r="T175" s="8">
        <v>-8067.984351000001</v>
      </c>
      <c r="U175" s="36">
        <v>-6814.2906380000004</v>
      </c>
    </row>
    <row r="176" spans="1:21" x14ac:dyDescent="0.3">
      <c r="A176" t="s">
        <v>192</v>
      </c>
      <c r="B176" s="35">
        <v>8.9357059999999997</v>
      </c>
      <c r="C176" s="8">
        <v>7.7998459999999996</v>
      </c>
      <c r="D176" s="8">
        <v>9.5613150000000005</v>
      </c>
      <c r="E176" s="8">
        <v>9.6752319999999994</v>
      </c>
      <c r="F176" s="36">
        <v>13.616667</v>
      </c>
      <c r="G176" s="35">
        <v>18.881328</v>
      </c>
      <c r="H176" s="8">
        <v>7.7330610000000002</v>
      </c>
      <c r="I176" s="8">
        <v>34.129232000000002</v>
      </c>
      <c r="J176" s="8">
        <v>44.312536000000001</v>
      </c>
      <c r="K176" s="36">
        <v>26.973821999999998</v>
      </c>
      <c r="L176" s="35">
        <v>27.817034</v>
      </c>
      <c r="M176" s="8">
        <v>15.532907</v>
      </c>
      <c r="N176" s="8">
        <v>43.690547000000002</v>
      </c>
      <c r="O176" s="8">
        <v>53.987768000000003</v>
      </c>
      <c r="P176" s="36">
        <v>40.590488999999998</v>
      </c>
      <c r="Q176" s="35">
        <v>-9.9456220000000002</v>
      </c>
      <c r="R176" s="8">
        <v>6.6784999999999428E-2</v>
      </c>
      <c r="S176" s="8">
        <v>-24.567917000000001</v>
      </c>
      <c r="T176" s="8">
        <v>-34.637304</v>
      </c>
      <c r="U176" s="36">
        <v>-13.357154999999999</v>
      </c>
    </row>
    <row r="177" spans="1:21" x14ac:dyDescent="0.3">
      <c r="A177" t="s">
        <v>72</v>
      </c>
      <c r="B177" s="35">
        <v>949.50525000000005</v>
      </c>
      <c r="C177" s="8">
        <v>923.446279</v>
      </c>
      <c r="D177" s="8">
        <v>1411.6391430000001</v>
      </c>
      <c r="E177" s="8">
        <v>1349.5635460000001</v>
      </c>
      <c r="F177" s="36">
        <v>1304.278397</v>
      </c>
      <c r="G177" s="35">
        <v>2374.536274</v>
      </c>
      <c r="H177" s="8">
        <v>2126.2610380000001</v>
      </c>
      <c r="I177" s="8">
        <v>2909.3724990000001</v>
      </c>
      <c r="J177" s="8">
        <v>3779.4060519999998</v>
      </c>
      <c r="K177" s="36">
        <v>3998.9055109999999</v>
      </c>
      <c r="L177" s="35">
        <v>3324.0415240000002</v>
      </c>
      <c r="M177" s="8">
        <v>3049.7073170000003</v>
      </c>
      <c r="N177" s="8">
        <v>4321.0116420000004</v>
      </c>
      <c r="O177" s="8">
        <v>5128.9695979999997</v>
      </c>
      <c r="P177" s="36">
        <v>5303.183908</v>
      </c>
      <c r="Q177" s="35">
        <v>-1425.0310239999999</v>
      </c>
      <c r="R177" s="8">
        <v>-1202.8147590000001</v>
      </c>
      <c r="S177" s="8">
        <v>-1497.733356</v>
      </c>
      <c r="T177" s="8">
        <v>-2429.842506</v>
      </c>
      <c r="U177" s="36">
        <v>-2694.6271139999999</v>
      </c>
    </row>
    <row r="178" spans="1:21" x14ac:dyDescent="0.3">
      <c r="A178" t="s">
        <v>251</v>
      </c>
      <c r="B178" s="35">
        <v>5787.3922920000005</v>
      </c>
      <c r="C178" s="8">
        <v>4889.0872140000001</v>
      </c>
      <c r="D178" s="8">
        <v>6385.9908139999998</v>
      </c>
      <c r="E178" s="8">
        <v>1662.7703140000001</v>
      </c>
      <c r="F178" s="36">
        <v>597.27415800000006</v>
      </c>
      <c r="G178" s="35">
        <v>22279.120912999999</v>
      </c>
      <c r="H178" s="8">
        <v>16902.045451000002</v>
      </c>
      <c r="I178" s="8">
        <v>29638.335789000001</v>
      </c>
      <c r="J178" s="8">
        <v>14437.767456</v>
      </c>
      <c r="K178" s="36">
        <v>4565.7678990000004</v>
      </c>
      <c r="L178" s="35">
        <v>28066.513204999999</v>
      </c>
      <c r="M178" s="8">
        <v>21791.132665000001</v>
      </c>
      <c r="N178" s="8">
        <v>36024.326603000001</v>
      </c>
      <c r="O178" s="8">
        <v>16100.537769999999</v>
      </c>
      <c r="P178" s="36">
        <v>5163.0420570000006</v>
      </c>
      <c r="Q178" s="35">
        <v>-16491.728620999998</v>
      </c>
      <c r="R178" s="8">
        <v>-12012.958237000003</v>
      </c>
      <c r="S178" s="8">
        <v>-23252.344975</v>
      </c>
      <c r="T178" s="8">
        <v>-12774.997142</v>
      </c>
      <c r="U178" s="36">
        <v>-3968.4937410000002</v>
      </c>
    </row>
    <row r="179" spans="1:21" x14ac:dyDescent="0.3">
      <c r="A179" t="s">
        <v>177</v>
      </c>
      <c r="B179" s="35">
        <v>18.833728000000001</v>
      </c>
      <c r="C179" s="8">
        <v>27.403051999999999</v>
      </c>
      <c r="D179" s="8">
        <v>49.803508999999998</v>
      </c>
      <c r="E179" s="8">
        <v>65.055435000000003</v>
      </c>
      <c r="F179" s="36">
        <v>38.042140000000003</v>
      </c>
      <c r="G179" s="35">
        <v>45.624749999999999</v>
      </c>
      <c r="H179" s="8">
        <v>32.636246999999997</v>
      </c>
      <c r="I179" s="8">
        <v>31.402277999999999</v>
      </c>
      <c r="J179" s="8">
        <v>57.420659000000001</v>
      </c>
      <c r="K179" s="36">
        <v>37.742266000000001</v>
      </c>
      <c r="L179" s="35">
        <v>64.458477999999999</v>
      </c>
      <c r="M179" s="8">
        <v>60.039299</v>
      </c>
      <c r="N179" s="8">
        <v>81.205787000000001</v>
      </c>
      <c r="O179" s="8">
        <v>122.476094</v>
      </c>
      <c r="P179" s="36">
        <v>75.784406000000004</v>
      </c>
      <c r="Q179" s="35">
        <v>-26.791021999999998</v>
      </c>
      <c r="R179" s="8">
        <v>-5.2331949999999985</v>
      </c>
      <c r="S179" s="8">
        <v>18.401230999999999</v>
      </c>
      <c r="T179" s="8">
        <v>7.6347760000000022</v>
      </c>
      <c r="U179" s="36">
        <v>0.29987400000000264</v>
      </c>
    </row>
    <row r="180" spans="1:21" x14ac:dyDescent="0.3">
      <c r="A180" t="s">
        <v>207</v>
      </c>
      <c r="B180" s="35">
        <v>31.694970999999999</v>
      </c>
      <c r="C180" s="8">
        <v>2.060613</v>
      </c>
      <c r="D180" s="8">
        <v>61.724871999999998</v>
      </c>
      <c r="E180" s="8">
        <v>0.89204300000000003</v>
      </c>
      <c r="F180" s="36">
        <v>1.930301</v>
      </c>
      <c r="G180" s="35">
        <v>11.391590000000001</v>
      </c>
      <c r="H180" s="8">
        <v>11.63677</v>
      </c>
      <c r="I180" s="8">
        <v>13.475541</v>
      </c>
      <c r="J180" s="8">
        <v>19.278048999999999</v>
      </c>
      <c r="K180" s="36">
        <v>18.651297</v>
      </c>
      <c r="L180" s="35">
        <v>43.086561000000003</v>
      </c>
      <c r="M180" s="8">
        <v>13.697383</v>
      </c>
      <c r="N180" s="8">
        <v>75.200412999999998</v>
      </c>
      <c r="O180" s="8">
        <v>20.170092</v>
      </c>
      <c r="P180" s="36">
        <v>20.581598</v>
      </c>
      <c r="Q180" s="35">
        <v>20.303380999999998</v>
      </c>
      <c r="R180" s="8">
        <v>-9.5761570000000003</v>
      </c>
      <c r="S180" s="8">
        <v>48.249330999999998</v>
      </c>
      <c r="T180" s="8">
        <v>-18.386005999999998</v>
      </c>
      <c r="U180" s="36">
        <v>-16.720996</v>
      </c>
    </row>
    <row r="181" spans="1:21" x14ac:dyDescent="0.3">
      <c r="A181" t="s">
        <v>220</v>
      </c>
      <c r="B181" s="35">
        <v>2.6967270000000001</v>
      </c>
      <c r="C181" s="8">
        <v>0.73300200000000004</v>
      </c>
      <c r="D181" s="8">
        <v>3.2582059999999999</v>
      </c>
      <c r="E181" s="8">
        <v>8.2668479999999995</v>
      </c>
      <c r="F181" s="36">
        <v>1.4925109999999999</v>
      </c>
      <c r="G181" s="35">
        <v>1.5260720000000001</v>
      </c>
      <c r="H181" s="8">
        <v>0.90528600000000004</v>
      </c>
      <c r="I181" s="8">
        <v>1.1603110000000001</v>
      </c>
      <c r="J181" s="8">
        <v>0.87628099999999998</v>
      </c>
      <c r="K181" s="36">
        <v>1.7535989999999999</v>
      </c>
      <c r="L181" s="35">
        <v>4.2227990000000002</v>
      </c>
      <c r="M181" s="8">
        <v>1.6382880000000002</v>
      </c>
      <c r="N181" s="8">
        <v>4.4185169999999996</v>
      </c>
      <c r="O181" s="8">
        <v>9.1431290000000001</v>
      </c>
      <c r="P181" s="36">
        <v>3.2461099999999998</v>
      </c>
      <c r="Q181" s="35">
        <v>1.170655</v>
      </c>
      <c r="R181" s="8">
        <v>-0.17228399999999999</v>
      </c>
      <c r="S181" s="8">
        <v>2.0978949999999998</v>
      </c>
      <c r="T181" s="8">
        <v>7.3905669999999999</v>
      </c>
      <c r="U181" s="36">
        <v>-0.26108799999999999</v>
      </c>
    </row>
    <row r="182" spans="1:21" x14ac:dyDescent="0.3">
      <c r="A182" t="s">
        <v>33</v>
      </c>
      <c r="B182" s="35">
        <v>14482.683058000001</v>
      </c>
      <c r="C182" s="8">
        <v>11130.936331000001</v>
      </c>
      <c r="D182" s="8">
        <v>11131.380781</v>
      </c>
      <c r="E182" s="8">
        <v>11400.078063000001</v>
      </c>
      <c r="F182" s="36">
        <v>13873.175566</v>
      </c>
      <c r="G182" s="35">
        <v>13403.765754</v>
      </c>
      <c r="H182" s="8">
        <v>8993.7544830000006</v>
      </c>
      <c r="I182" s="8">
        <v>13717.488535</v>
      </c>
      <c r="J182" s="8">
        <v>23273.826774000001</v>
      </c>
      <c r="K182" s="36">
        <v>15877.024953</v>
      </c>
      <c r="L182" s="35">
        <v>27886.448812000002</v>
      </c>
      <c r="M182" s="8">
        <v>20124.690814000001</v>
      </c>
      <c r="N182" s="8">
        <v>24848.869316</v>
      </c>
      <c r="O182" s="8">
        <v>34673.904837000002</v>
      </c>
      <c r="P182" s="36">
        <v>29750.200518999998</v>
      </c>
      <c r="Q182" s="35">
        <v>1078.9173040000005</v>
      </c>
      <c r="R182" s="8">
        <v>2137.1818480000002</v>
      </c>
      <c r="S182" s="8">
        <v>-2586.1077540000006</v>
      </c>
      <c r="T182" s="8">
        <v>-11873.748711</v>
      </c>
      <c r="U182" s="36">
        <v>-2003.8493870000002</v>
      </c>
    </row>
    <row r="183" spans="1:21" x14ac:dyDescent="0.3">
      <c r="A183" t="s">
        <v>111</v>
      </c>
      <c r="B183" s="35">
        <v>196.73965799999999</v>
      </c>
      <c r="C183" s="8">
        <v>281.191778</v>
      </c>
      <c r="D183" s="8">
        <v>381.681983</v>
      </c>
      <c r="E183" s="8">
        <v>365.22806400000002</v>
      </c>
      <c r="F183" s="36">
        <v>344.788321</v>
      </c>
      <c r="G183" s="35">
        <v>131.283648</v>
      </c>
      <c r="H183" s="8">
        <v>100.876977</v>
      </c>
      <c r="I183" s="8">
        <v>148.082337</v>
      </c>
      <c r="J183" s="8">
        <v>503.68910899999997</v>
      </c>
      <c r="K183" s="36">
        <v>158.78290799999999</v>
      </c>
      <c r="L183" s="35">
        <v>328.02330599999999</v>
      </c>
      <c r="M183" s="8">
        <v>382.06875500000001</v>
      </c>
      <c r="N183" s="8">
        <v>529.76432</v>
      </c>
      <c r="O183" s="8">
        <v>868.91717300000005</v>
      </c>
      <c r="P183" s="36">
        <v>503.57122900000002</v>
      </c>
      <c r="Q183" s="35">
        <v>65.456009999999992</v>
      </c>
      <c r="R183" s="8">
        <v>180.31480099999999</v>
      </c>
      <c r="S183" s="8">
        <v>233.59964600000001</v>
      </c>
      <c r="T183" s="8">
        <v>-138.46104499999996</v>
      </c>
      <c r="U183" s="36">
        <v>186.005413</v>
      </c>
    </row>
    <row r="184" spans="1:21" x14ac:dyDescent="0.3">
      <c r="A184" t="s">
        <v>109</v>
      </c>
      <c r="B184" s="35">
        <v>150.71579399999999</v>
      </c>
      <c r="C184" s="8">
        <v>141.71189699999999</v>
      </c>
      <c r="D184" s="8">
        <v>181.03460000000001</v>
      </c>
      <c r="E184" s="8">
        <v>247.86132499999999</v>
      </c>
      <c r="F184" s="36">
        <v>239.290727</v>
      </c>
      <c r="G184" s="35">
        <v>340.12685399999998</v>
      </c>
      <c r="H184" s="8">
        <v>435.98785400000003</v>
      </c>
      <c r="I184" s="8">
        <v>537.36115500000005</v>
      </c>
      <c r="J184" s="8">
        <v>701.10160399999995</v>
      </c>
      <c r="K184" s="36">
        <v>731.26270499999998</v>
      </c>
      <c r="L184" s="35">
        <v>490.84264799999994</v>
      </c>
      <c r="M184" s="8">
        <v>577.69975099999999</v>
      </c>
      <c r="N184" s="8">
        <v>718.39575500000001</v>
      </c>
      <c r="O184" s="8">
        <v>948.96292899999992</v>
      </c>
      <c r="P184" s="36">
        <v>970.55343199999993</v>
      </c>
      <c r="Q184" s="35">
        <v>-189.41105999999999</v>
      </c>
      <c r="R184" s="8">
        <v>-294.27595700000006</v>
      </c>
      <c r="S184" s="8">
        <v>-356.32655500000004</v>
      </c>
      <c r="T184" s="8">
        <v>-453.24027899999999</v>
      </c>
      <c r="U184" s="36">
        <v>-491.97197799999998</v>
      </c>
    </row>
    <row r="185" spans="1:21" x14ac:dyDescent="0.3">
      <c r="A185" t="s">
        <v>202</v>
      </c>
      <c r="B185" s="35">
        <v>18.357963999999999</v>
      </c>
      <c r="C185" s="8">
        <v>17.041785000000001</v>
      </c>
      <c r="D185" s="8">
        <v>11.36509</v>
      </c>
      <c r="E185" s="8">
        <v>18.310766000000001</v>
      </c>
      <c r="F185" s="36">
        <v>31.401138</v>
      </c>
      <c r="G185" s="35">
        <v>10.783576999999999</v>
      </c>
      <c r="H185" s="8">
        <v>6.8378610000000002</v>
      </c>
      <c r="I185" s="8">
        <v>10.27876</v>
      </c>
      <c r="J185" s="8">
        <v>12.511784</v>
      </c>
      <c r="K185" s="36">
        <v>10.207877999999999</v>
      </c>
      <c r="L185" s="35">
        <v>29.141540999999997</v>
      </c>
      <c r="M185" s="8">
        <v>23.879646000000001</v>
      </c>
      <c r="N185" s="8">
        <v>21.64385</v>
      </c>
      <c r="O185" s="8">
        <v>30.82255</v>
      </c>
      <c r="P185" s="36">
        <v>41.609015999999997</v>
      </c>
      <c r="Q185" s="35">
        <v>7.5743869999999998</v>
      </c>
      <c r="R185" s="8">
        <v>10.203924000000001</v>
      </c>
      <c r="S185" s="8">
        <v>1.0863300000000002</v>
      </c>
      <c r="T185" s="8">
        <v>5.7989820000000005</v>
      </c>
      <c r="U185" s="36">
        <v>21.193260000000002</v>
      </c>
    </row>
    <row r="186" spans="1:21" x14ac:dyDescent="0.3">
      <c r="A186" t="s">
        <v>176</v>
      </c>
      <c r="B186" s="35">
        <v>78.234097000000006</v>
      </c>
      <c r="C186" s="8">
        <v>73.825862999999998</v>
      </c>
      <c r="D186" s="8">
        <v>114.63564599999999</v>
      </c>
      <c r="E186" s="8">
        <v>105.98045</v>
      </c>
      <c r="F186" s="36">
        <v>103.858676</v>
      </c>
      <c r="G186" s="35">
        <v>29.963315999999999</v>
      </c>
      <c r="H186" s="8">
        <v>31.979882</v>
      </c>
      <c r="I186" s="8">
        <v>16.799838999999999</v>
      </c>
      <c r="J186" s="8">
        <v>17.645381</v>
      </c>
      <c r="K186" s="36">
        <v>22.197600000000001</v>
      </c>
      <c r="L186" s="35">
        <v>108.19741300000001</v>
      </c>
      <c r="M186" s="8">
        <v>105.805745</v>
      </c>
      <c r="N186" s="8">
        <v>131.435485</v>
      </c>
      <c r="O186" s="8">
        <v>123.62583100000001</v>
      </c>
      <c r="P186" s="36">
        <v>126.056276</v>
      </c>
      <c r="Q186" s="35">
        <v>48.270781000000007</v>
      </c>
      <c r="R186" s="8">
        <v>41.845980999999995</v>
      </c>
      <c r="S186" s="8">
        <v>97.835806999999988</v>
      </c>
      <c r="T186" s="8">
        <v>88.335069000000004</v>
      </c>
      <c r="U186" s="36">
        <v>81.661076000000008</v>
      </c>
    </row>
    <row r="187" spans="1:21" x14ac:dyDescent="0.3">
      <c r="A187" t="s">
        <v>23</v>
      </c>
      <c r="B187" s="35">
        <v>31195.285166000001</v>
      </c>
      <c r="C187" s="8">
        <v>26923.718409000001</v>
      </c>
      <c r="D187" s="8">
        <v>35383.428074000003</v>
      </c>
      <c r="E187" s="8">
        <v>46176.668210000003</v>
      </c>
      <c r="F187" s="36">
        <v>42446.973641999997</v>
      </c>
      <c r="G187" s="35">
        <v>26395.855542000001</v>
      </c>
      <c r="H187" s="8">
        <v>30774.979991</v>
      </c>
      <c r="I187" s="8">
        <v>29609.462951000001</v>
      </c>
      <c r="J187" s="8">
        <v>31606.126275999999</v>
      </c>
      <c r="K187" s="36">
        <v>40339.687760000001</v>
      </c>
      <c r="L187" s="35">
        <v>57591.140708000006</v>
      </c>
      <c r="M187" s="8">
        <v>57698.698400000001</v>
      </c>
      <c r="N187" s="8">
        <v>64992.891025000004</v>
      </c>
      <c r="O187" s="8">
        <v>77782.794485999999</v>
      </c>
      <c r="P187" s="36">
        <v>82786.661401999998</v>
      </c>
      <c r="Q187" s="35">
        <v>4799.4296240000003</v>
      </c>
      <c r="R187" s="8">
        <v>-3851.2615819999992</v>
      </c>
      <c r="S187" s="8">
        <v>5773.9651230000018</v>
      </c>
      <c r="T187" s="8">
        <v>14570.541934000004</v>
      </c>
      <c r="U187" s="36">
        <v>2107.2858819999965</v>
      </c>
    </row>
    <row r="188" spans="1:21" x14ac:dyDescent="0.3">
      <c r="A188" t="s">
        <v>112</v>
      </c>
      <c r="B188" s="35">
        <v>691.95436500000005</v>
      </c>
      <c r="C188" s="8">
        <v>334.88899800000002</v>
      </c>
      <c r="D188" s="8">
        <v>382.53185300000001</v>
      </c>
      <c r="E188" s="8">
        <v>698.39668099999994</v>
      </c>
      <c r="F188" s="36">
        <v>851.13847199999998</v>
      </c>
      <c r="G188" s="35">
        <v>129.59365500000001</v>
      </c>
      <c r="H188" s="8">
        <v>46.795608999999999</v>
      </c>
      <c r="I188" s="8">
        <v>49.044199999999996</v>
      </c>
      <c r="J188" s="8">
        <v>79.754484000000005</v>
      </c>
      <c r="K188" s="36">
        <v>89.834959999999995</v>
      </c>
      <c r="L188" s="35">
        <v>821.54802000000007</v>
      </c>
      <c r="M188" s="8">
        <v>381.68460700000003</v>
      </c>
      <c r="N188" s="8">
        <v>431.576053</v>
      </c>
      <c r="O188" s="8">
        <v>778.15116499999999</v>
      </c>
      <c r="P188" s="36">
        <v>940.973432</v>
      </c>
      <c r="Q188" s="35">
        <v>562.36071000000004</v>
      </c>
      <c r="R188" s="8">
        <v>288.093389</v>
      </c>
      <c r="S188" s="8">
        <v>333.48765300000002</v>
      </c>
      <c r="T188" s="8">
        <v>618.6421969999999</v>
      </c>
      <c r="U188" s="36">
        <v>761.30351199999996</v>
      </c>
    </row>
    <row r="189" spans="1:21" x14ac:dyDescent="0.3">
      <c r="A189" t="s">
        <v>68</v>
      </c>
      <c r="B189" s="35">
        <v>389.10177199999998</v>
      </c>
      <c r="C189" s="8">
        <v>333.22403800000001</v>
      </c>
      <c r="D189" s="8">
        <v>336.82613800000001</v>
      </c>
      <c r="E189" s="8">
        <v>374.937455</v>
      </c>
      <c r="F189" s="36">
        <v>426.81861300000003</v>
      </c>
      <c r="G189" s="35">
        <v>5129.240323</v>
      </c>
      <c r="H189" s="8">
        <v>4997.5567170000004</v>
      </c>
      <c r="I189" s="8">
        <v>4922.8249249999999</v>
      </c>
      <c r="J189" s="8">
        <v>6532.6959440000001</v>
      </c>
      <c r="K189" s="36">
        <v>8313.9605530000008</v>
      </c>
      <c r="L189" s="35">
        <v>5518.342095</v>
      </c>
      <c r="M189" s="8">
        <v>5330.7807550000007</v>
      </c>
      <c r="N189" s="8">
        <v>5259.6510630000002</v>
      </c>
      <c r="O189" s="8">
        <v>6907.6333990000003</v>
      </c>
      <c r="P189" s="36">
        <v>8740.7791660000003</v>
      </c>
      <c r="Q189" s="35">
        <v>-4740.138551</v>
      </c>
      <c r="R189" s="8">
        <v>-4664.3326790000001</v>
      </c>
      <c r="S189" s="8">
        <v>-4585.9987869999995</v>
      </c>
      <c r="T189" s="8">
        <v>-6157.7584889999998</v>
      </c>
      <c r="U189" s="36">
        <v>-7887.1419400000004</v>
      </c>
    </row>
    <row r="190" spans="1:21" x14ac:dyDescent="0.3">
      <c r="A190" t="s">
        <v>83</v>
      </c>
      <c r="B190" s="35">
        <v>344.20200699999998</v>
      </c>
      <c r="C190" s="8">
        <v>298.361783</v>
      </c>
      <c r="D190" s="8">
        <v>242.12236300000001</v>
      </c>
      <c r="E190" s="8">
        <v>396.34582799999998</v>
      </c>
      <c r="F190" s="36">
        <v>368.80181900000002</v>
      </c>
      <c r="G190" s="35">
        <v>962.85657400000002</v>
      </c>
      <c r="H190" s="8">
        <v>1191.605534</v>
      </c>
      <c r="I190" s="8">
        <v>1565.271602</v>
      </c>
      <c r="J190" s="8">
        <v>2996.5203270000002</v>
      </c>
      <c r="K190" s="36">
        <v>3909.3046610000001</v>
      </c>
      <c r="L190" s="35">
        <v>1307.058581</v>
      </c>
      <c r="M190" s="8">
        <v>1489.9673170000001</v>
      </c>
      <c r="N190" s="8">
        <v>1807.393965</v>
      </c>
      <c r="O190" s="8">
        <v>3392.8661550000002</v>
      </c>
      <c r="P190" s="36">
        <v>4278.1064800000004</v>
      </c>
      <c r="Q190" s="35">
        <v>-618.65456700000004</v>
      </c>
      <c r="R190" s="8">
        <v>-893.24375099999997</v>
      </c>
      <c r="S190" s="8">
        <v>-1323.1492390000001</v>
      </c>
      <c r="T190" s="8">
        <v>-2600.1744990000002</v>
      </c>
      <c r="U190" s="36">
        <v>-3540.5028419999999</v>
      </c>
    </row>
    <row r="191" spans="1:21" x14ac:dyDescent="0.3">
      <c r="A191" t="s">
        <v>210</v>
      </c>
      <c r="B191" s="35">
        <v>19.826789999999999</v>
      </c>
      <c r="C191" s="8">
        <v>4.6675500000000003</v>
      </c>
      <c r="D191" s="8">
        <v>14.738918999999999</v>
      </c>
      <c r="E191" s="8">
        <v>10.392262000000001</v>
      </c>
      <c r="F191" s="36">
        <v>9.6115700000000004</v>
      </c>
      <c r="G191" s="35">
        <v>5.8283370000000003</v>
      </c>
      <c r="H191" s="8">
        <v>3.3216869999999998</v>
      </c>
      <c r="I191" s="8">
        <v>2.0555050000000001</v>
      </c>
      <c r="J191" s="8">
        <v>8.0868970000000004</v>
      </c>
      <c r="K191" s="36">
        <v>1.1468469999999999</v>
      </c>
      <c r="L191" s="35">
        <v>25.655127</v>
      </c>
      <c r="M191" s="8">
        <v>7.9892370000000001</v>
      </c>
      <c r="N191" s="8">
        <v>16.794423999999999</v>
      </c>
      <c r="O191" s="8">
        <v>18.479159000000003</v>
      </c>
      <c r="P191" s="36">
        <v>10.758417</v>
      </c>
      <c r="Q191" s="35">
        <v>13.998452999999998</v>
      </c>
      <c r="R191" s="8">
        <v>1.3458630000000005</v>
      </c>
      <c r="S191" s="8">
        <v>12.683413999999999</v>
      </c>
      <c r="T191" s="8">
        <v>2.3053650000000001</v>
      </c>
      <c r="U191" s="36">
        <v>8.4647230000000011</v>
      </c>
    </row>
    <row r="192" spans="1:21" x14ac:dyDescent="0.3">
      <c r="A192" t="s">
        <v>185</v>
      </c>
      <c r="B192" s="35">
        <v>105.232004</v>
      </c>
      <c r="C192" s="8">
        <v>56.853302999999997</v>
      </c>
      <c r="D192" s="8">
        <v>52.310957999999999</v>
      </c>
      <c r="E192" s="8">
        <v>85.103386999999998</v>
      </c>
      <c r="F192" s="36">
        <v>53.068404999999998</v>
      </c>
      <c r="G192" s="35">
        <v>0.99168800000000001</v>
      </c>
      <c r="H192" s="8">
        <v>0.50357099999999999</v>
      </c>
      <c r="I192" s="8">
        <v>1.1605939999999999</v>
      </c>
      <c r="J192" s="8">
        <v>1.141489</v>
      </c>
      <c r="K192" s="36">
        <v>3.1795249999999999</v>
      </c>
      <c r="L192" s="35">
        <v>106.223692</v>
      </c>
      <c r="M192" s="8">
        <v>57.356873999999998</v>
      </c>
      <c r="N192" s="8">
        <v>53.471552000000003</v>
      </c>
      <c r="O192" s="8">
        <v>86.244876000000005</v>
      </c>
      <c r="P192" s="36">
        <v>56.247929999999997</v>
      </c>
      <c r="Q192" s="35">
        <v>104.24031600000001</v>
      </c>
      <c r="R192" s="8">
        <v>56.349731999999996</v>
      </c>
      <c r="S192" s="8">
        <v>51.150363999999996</v>
      </c>
      <c r="T192" s="8">
        <v>83.961897999999991</v>
      </c>
      <c r="U192" s="36">
        <v>49.88888</v>
      </c>
    </row>
    <row r="193" spans="1:21" x14ac:dyDescent="0.3">
      <c r="A193" t="s">
        <v>197</v>
      </c>
      <c r="B193" s="35">
        <v>21.819258000000001</v>
      </c>
      <c r="C193" s="8">
        <v>45.400728000000001</v>
      </c>
      <c r="D193" s="8">
        <v>58.932417999999998</v>
      </c>
      <c r="E193" s="8">
        <v>42.211167000000003</v>
      </c>
      <c r="F193" s="36">
        <v>52.057319999999997</v>
      </c>
      <c r="G193" s="35">
        <v>66.390628000000007</v>
      </c>
      <c r="H193" s="8">
        <v>0.104602</v>
      </c>
      <c r="I193" s="8">
        <v>8.3227999999999996E-2</v>
      </c>
      <c r="J193" s="8">
        <v>2.8667000000000002E-2</v>
      </c>
      <c r="K193" s="36">
        <v>0.30864200000000003</v>
      </c>
      <c r="L193" s="35">
        <v>88.209886000000012</v>
      </c>
      <c r="M193" s="8">
        <v>45.505330000000001</v>
      </c>
      <c r="N193" s="8">
        <v>59.015645999999997</v>
      </c>
      <c r="O193" s="8">
        <v>42.239834000000002</v>
      </c>
      <c r="P193" s="36">
        <v>52.365961999999996</v>
      </c>
      <c r="Q193" s="35">
        <v>-44.571370000000002</v>
      </c>
      <c r="R193" s="8">
        <v>45.296126000000001</v>
      </c>
      <c r="S193" s="8">
        <v>58.84919</v>
      </c>
      <c r="T193" s="8">
        <v>42.182500000000005</v>
      </c>
      <c r="U193" s="36">
        <v>51.748677999999998</v>
      </c>
    </row>
    <row r="194" spans="1:21" x14ac:dyDescent="0.3">
      <c r="A194" t="s">
        <v>27</v>
      </c>
      <c r="B194" s="35">
        <v>15342.513999000001</v>
      </c>
      <c r="C194" s="8">
        <v>13060.436551000001</v>
      </c>
      <c r="D194" s="8">
        <v>16836.691346</v>
      </c>
      <c r="E194" s="8">
        <v>26695.184639999999</v>
      </c>
      <c r="F194" s="36">
        <v>25001.170623000002</v>
      </c>
      <c r="G194" s="35">
        <v>16761.177608000002</v>
      </c>
      <c r="H194" s="8">
        <v>15297.276911999999</v>
      </c>
      <c r="I194" s="8">
        <v>18567.115075999998</v>
      </c>
      <c r="J194" s="8">
        <v>22991.581998000001</v>
      </c>
      <c r="K194" s="36">
        <v>23120.314352000001</v>
      </c>
      <c r="L194" s="35">
        <v>32103.691607000001</v>
      </c>
      <c r="M194" s="8">
        <v>28357.713463</v>
      </c>
      <c r="N194" s="8">
        <v>35403.806421999994</v>
      </c>
      <c r="O194" s="8">
        <v>49686.766638000001</v>
      </c>
      <c r="P194" s="36">
        <v>48121.484974999999</v>
      </c>
      <c r="Q194" s="35">
        <v>-1418.6636090000011</v>
      </c>
      <c r="R194" s="8">
        <v>-2236.8403609999987</v>
      </c>
      <c r="S194" s="8">
        <v>-1730.4237299999986</v>
      </c>
      <c r="T194" s="8">
        <v>3703.602641999998</v>
      </c>
      <c r="U194" s="36">
        <v>1880.8562710000006</v>
      </c>
    </row>
    <row r="195" spans="1:21" x14ac:dyDescent="0.3">
      <c r="A195" t="s">
        <v>392</v>
      </c>
      <c r="B195" s="35">
        <v>389.99861099999998</v>
      </c>
      <c r="C195" s="8">
        <v>359.02177999999998</v>
      </c>
      <c r="D195" s="8">
        <v>390.36153400000001</v>
      </c>
      <c r="E195" s="8">
        <v>336.62718000000001</v>
      </c>
      <c r="F195" s="36">
        <v>366.22188599999998</v>
      </c>
      <c r="G195" s="35">
        <v>2744.7314240000001</v>
      </c>
      <c r="H195" s="8">
        <v>2452.6350430000002</v>
      </c>
      <c r="I195" s="8">
        <v>2851.1628409999998</v>
      </c>
      <c r="J195" s="8">
        <v>3412.0913439999999</v>
      </c>
      <c r="K195" s="36">
        <v>2843.0549639999999</v>
      </c>
      <c r="L195" s="35">
        <v>3134.730035</v>
      </c>
      <c r="M195" s="8">
        <v>2811.6568230000003</v>
      </c>
      <c r="N195" s="8">
        <v>3241.524375</v>
      </c>
      <c r="O195" s="8">
        <v>3748.7185239999999</v>
      </c>
      <c r="P195" s="36">
        <v>3209.2768499999997</v>
      </c>
      <c r="Q195" s="35">
        <v>-2354.7328130000001</v>
      </c>
      <c r="R195" s="8">
        <v>-2093.6132630000002</v>
      </c>
      <c r="S195" s="8">
        <v>-2460.8013069999997</v>
      </c>
      <c r="T195" s="8">
        <v>-3075.464164</v>
      </c>
      <c r="U195" s="36">
        <v>-2476.8330780000001</v>
      </c>
    </row>
    <row r="196" spans="1:21" x14ac:dyDescent="0.3">
      <c r="A196" t="s">
        <v>252</v>
      </c>
      <c r="B196" s="35">
        <v>196.741694</v>
      </c>
      <c r="C196" s="8">
        <v>136.04936599999999</v>
      </c>
      <c r="D196" s="8">
        <v>144.232451</v>
      </c>
      <c r="E196" s="8">
        <v>173.56068999999999</v>
      </c>
      <c r="F196" s="36">
        <v>178.70430500000001</v>
      </c>
      <c r="G196" s="35">
        <v>56.653939000000001</v>
      </c>
      <c r="H196" s="8">
        <v>50.098134000000002</v>
      </c>
      <c r="I196" s="8">
        <v>40.180912999999997</v>
      </c>
      <c r="J196" s="8">
        <v>31.08522</v>
      </c>
      <c r="K196" s="36">
        <v>21.598780999999999</v>
      </c>
      <c r="L196" s="35">
        <v>253.395633</v>
      </c>
      <c r="M196" s="8">
        <v>186.14749999999998</v>
      </c>
      <c r="N196" s="8">
        <v>184.413364</v>
      </c>
      <c r="O196" s="8">
        <v>204.64590999999999</v>
      </c>
      <c r="P196" s="36">
        <v>200.30308600000001</v>
      </c>
      <c r="Q196" s="35">
        <v>140.08775499999999</v>
      </c>
      <c r="R196" s="8">
        <v>85.95123199999999</v>
      </c>
      <c r="S196" s="8">
        <v>104.05153799999999</v>
      </c>
      <c r="T196" s="8">
        <v>142.47547</v>
      </c>
      <c r="U196" s="36">
        <v>157.105524</v>
      </c>
    </row>
    <row r="197" spans="1:21" x14ac:dyDescent="0.3">
      <c r="A197" t="s">
        <v>270</v>
      </c>
      <c r="B197" s="35">
        <v>0.57260900000000003</v>
      </c>
      <c r="C197" s="8">
        <v>4.8561920000000001</v>
      </c>
      <c r="D197" s="8">
        <v>13.264733</v>
      </c>
      <c r="E197" s="8">
        <v>9.718216</v>
      </c>
      <c r="F197" s="36">
        <v>0.233739</v>
      </c>
      <c r="G197" s="35">
        <v>11.347954</v>
      </c>
      <c r="H197" s="8">
        <v>5.2675689999999999</v>
      </c>
      <c r="I197" s="8">
        <v>31.062154</v>
      </c>
      <c r="J197" s="8">
        <v>21.60793</v>
      </c>
      <c r="K197" s="36">
        <v>6.8772219999999997</v>
      </c>
      <c r="L197" s="35">
        <v>11.920563</v>
      </c>
      <c r="M197" s="8">
        <v>10.123761</v>
      </c>
      <c r="N197" s="8">
        <v>44.326886999999999</v>
      </c>
      <c r="O197" s="8">
        <v>31.326146000000001</v>
      </c>
      <c r="P197" s="36">
        <v>7.1109609999999996</v>
      </c>
      <c r="Q197" s="35">
        <v>-10.775345</v>
      </c>
      <c r="R197" s="8">
        <v>-0.41137699999999988</v>
      </c>
      <c r="S197" s="8">
        <v>-17.797421</v>
      </c>
      <c r="T197" s="8">
        <v>-11.889714</v>
      </c>
      <c r="U197" s="36">
        <v>-6.6434829999999998</v>
      </c>
    </row>
    <row r="198" spans="1:21" x14ac:dyDescent="0.3">
      <c r="A198" t="s">
        <v>253</v>
      </c>
      <c r="B198" s="35">
        <v>821.60194000000001</v>
      </c>
      <c r="C198" s="8">
        <v>621.01858500000003</v>
      </c>
      <c r="D198" s="8">
        <v>534.450152</v>
      </c>
      <c r="E198" s="8">
        <v>899.887158</v>
      </c>
      <c r="F198" s="36">
        <v>657.85856200000001</v>
      </c>
      <c r="G198" s="35">
        <v>13.64677</v>
      </c>
      <c r="H198" s="8">
        <v>8.8985050000000001</v>
      </c>
      <c r="I198" s="8">
        <v>10.929135</v>
      </c>
      <c r="J198" s="8">
        <v>11.45759</v>
      </c>
      <c r="K198" s="36">
        <v>10.381309</v>
      </c>
      <c r="L198" s="35">
        <v>835.24870999999996</v>
      </c>
      <c r="M198" s="8">
        <v>629.91709000000003</v>
      </c>
      <c r="N198" s="8">
        <v>545.37928699999998</v>
      </c>
      <c r="O198" s="8">
        <v>911.34474799999998</v>
      </c>
      <c r="P198" s="36">
        <v>668.23987099999999</v>
      </c>
      <c r="Q198" s="35">
        <v>807.95517000000007</v>
      </c>
      <c r="R198" s="8">
        <v>612.12008000000003</v>
      </c>
      <c r="S198" s="8">
        <v>523.52101700000003</v>
      </c>
      <c r="T198" s="8">
        <v>888.42956800000002</v>
      </c>
      <c r="U198" s="36">
        <v>647.47725300000002</v>
      </c>
    </row>
    <row r="199" spans="1:21" x14ac:dyDescent="0.3">
      <c r="A199" t="s">
        <v>271</v>
      </c>
      <c r="B199" s="35">
        <v>8.8482000000000005E-2</v>
      </c>
      <c r="C199" s="8">
        <v>0.27194699999999999</v>
      </c>
      <c r="D199" s="8">
        <v>4.0379999999999999E-3</v>
      </c>
      <c r="E199" s="8">
        <v>0.138403</v>
      </c>
      <c r="F199" s="36">
        <v>0.139877</v>
      </c>
      <c r="G199" s="35">
        <v>3.2604000000000001E-2</v>
      </c>
      <c r="H199" s="8">
        <v>5.1820999999999999E-2</v>
      </c>
      <c r="I199" s="8">
        <v>1.4449E-2</v>
      </c>
      <c r="J199" s="8">
        <v>1.8411E-2</v>
      </c>
      <c r="K199" s="36">
        <v>5.2359000000000003E-2</v>
      </c>
      <c r="L199" s="35">
        <v>0.121086</v>
      </c>
      <c r="M199" s="8">
        <v>0.323768</v>
      </c>
      <c r="N199" s="8">
        <v>1.8487E-2</v>
      </c>
      <c r="O199" s="8">
        <v>0.15681400000000001</v>
      </c>
      <c r="P199" s="36">
        <v>0.19223600000000002</v>
      </c>
      <c r="Q199" s="35">
        <v>5.5878000000000004E-2</v>
      </c>
      <c r="R199" s="8">
        <v>0.22012599999999999</v>
      </c>
      <c r="S199" s="8">
        <v>-1.0411E-2</v>
      </c>
      <c r="T199" s="8">
        <v>0.119992</v>
      </c>
      <c r="U199" s="36">
        <v>8.7517999999999999E-2</v>
      </c>
    </row>
    <row r="200" spans="1:21" x14ac:dyDescent="0.3">
      <c r="A200" t="s">
        <v>254</v>
      </c>
      <c r="B200" s="35">
        <v>102.99709</v>
      </c>
      <c r="C200" s="8">
        <v>77.620767999999998</v>
      </c>
      <c r="D200" s="8">
        <v>102.29841399999999</v>
      </c>
      <c r="E200" s="8">
        <v>150.35849099999999</v>
      </c>
      <c r="F200" s="36">
        <v>174.98175499999999</v>
      </c>
      <c r="G200" s="35">
        <v>5.1077870000000001</v>
      </c>
      <c r="H200" s="8">
        <v>5.657254</v>
      </c>
      <c r="I200" s="8">
        <v>5.8265229999999999</v>
      </c>
      <c r="J200" s="8">
        <v>8.644088</v>
      </c>
      <c r="K200" s="36">
        <v>5.3455370000000002</v>
      </c>
      <c r="L200" s="35">
        <v>108.104877</v>
      </c>
      <c r="M200" s="8">
        <v>83.278021999999993</v>
      </c>
      <c r="N200" s="8">
        <v>108.12493699999999</v>
      </c>
      <c r="O200" s="8">
        <v>159.002579</v>
      </c>
      <c r="P200" s="36">
        <v>180.327292</v>
      </c>
      <c r="Q200" s="35">
        <v>97.889302999999998</v>
      </c>
      <c r="R200" s="8">
        <v>71.963514000000004</v>
      </c>
      <c r="S200" s="8">
        <v>96.471890999999999</v>
      </c>
      <c r="T200" s="8">
        <v>141.71440299999998</v>
      </c>
      <c r="U200" s="36">
        <v>169.63621799999999</v>
      </c>
    </row>
    <row r="201" spans="1:21" x14ac:dyDescent="0.3">
      <c r="A201" t="s">
        <v>166</v>
      </c>
      <c r="B201" s="35">
        <v>74.092663000000002</v>
      </c>
      <c r="C201" s="8">
        <v>71.464054000000004</v>
      </c>
      <c r="D201" s="8">
        <v>153.14129800000001</v>
      </c>
      <c r="E201" s="8">
        <v>142.785237</v>
      </c>
      <c r="F201" s="36">
        <v>54.535592000000001</v>
      </c>
      <c r="G201" s="35">
        <v>21.241527999999999</v>
      </c>
      <c r="H201" s="8">
        <v>82.199946999999995</v>
      </c>
      <c r="I201" s="8">
        <v>18.583922000000001</v>
      </c>
      <c r="J201" s="8">
        <v>37.400765999999997</v>
      </c>
      <c r="K201" s="36">
        <v>12.016956</v>
      </c>
      <c r="L201" s="35">
        <v>95.334191000000004</v>
      </c>
      <c r="M201" s="8">
        <v>153.66400099999998</v>
      </c>
      <c r="N201" s="8">
        <v>171.72522000000001</v>
      </c>
      <c r="O201" s="8">
        <v>180.186003</v>
      </c>
      <c r="P201" s="36">
        <v>66.552548000000002</v>
      </c>
      <c r="Q201" s="35">
        <v>52.851134999999999</v>
      </c>
      <c r="R201" s="8">
        <v>-10.73589299999999</v>
      </c>
      <c r="S201" s="8">
        <v>134.557376</v>
      </c>
      <c r="T201" s="8">
        <v>105.38447099999999</v>
      </c>
      <c r="U201" s="36">
        <v>42.518636000000001</v>
      </c>
    </row>
    <row r="202" spans="1:21" x14ac:dyDescent="0.3">
      <c r="A202" t="s">
        <v>115</v>
      </c>
      <c r="B202" s="35">
        <v>382.28257500000001</v>
      </c>
      <c r="C202" s="8">
        <v>267.37960900000002</v>
      </c>
      <c r="D202" s="8">
        <v>300.700761</v>
      </c>
      <c r="E202" s="8">
        <v>533.88308700000005</v>
      </c>
      <c r="F202" s="36">
        <v>482.64863700000001</v>
      </c>
      <c r="G202" s="35">
        <v>82.889047000000005</v>
      </c>
      <c r="H202" s="8">
        <v>179.93999700000001</v>
      </c>
      <c r="I202" s="8">
        <v>66.550342000000001</v>
      </c>
      <c r="J202" s="8">
        <v>75.418268999999995</v>
      </c>
      <c r="K202" s="36">
        <v>76.262574999999998</v>
      </c>
      <c r="L202" s="35">
        <v>465.17162200000001</v>
      </c>
      <c r="M202" s="8">
        <v>447.31960600000002</v>
      </c>
      <c r="N202" s="8">
        <v>367.251103</v>
      </c>
      <c r="O202" s="8">
        <v>609.30135600000006</v>
      </c>
      <c r="P202" s="36">
        <v>558.91121199999998</v>
      </c>
      <c r="Q202" s="35">
        <v>299.393528</v>
      </c>
      <c r="R202" s="8">
        <v>87.439612000000011</v>
      </c>
      <c r="S202" s="8">
        <v>234.150419</v>
      </c>
      <c r="T202" s="8">
        <v>458.46481800000004</v>
      </c>
      <c r="U202" s="36">
        <v>406.38606200000004</v>
      </c>
    </row>
    <row r="203" spans="1:21" x14ac:dyDescent="0.3">
      <c r="A203" t="s">
        <v>272</v>
      </c>
      <c r="B203" s="35">
        <v>4.1905260000000002</v>
      </c>
      <c r="C203" s="8">
        <v>0.59129100000000001</v>
      </c>
      <c r="D203" s="8">
        <v>1.502648</v>
      </c>
      <c r="E203" s="8">
        <v>0.56629499999999999</v>
      </c>
      <c r="F203" s="36">
        <v>0.97790600000000005</v>
      </c>
      <c r="G203" s="35">
        <v>8.0481999999999998E-2</v>
      </c>
      <c r="H203" s="8">
        <v>8.4130000000000003E-3</v>
      </c>
      <c r="I203" s="8">
        <v>5.6863999999999998E-2</v>
      </c>
      <c r="J203" s="8">
        <v>0.102919</v>
      </c>
      <c r="K203" s="36">
        <v>9.0922000000000003E-2</v>
      </c>
      <c r="L203" s="35">
        <v>4.2710080000000001</v>
      </c>
      <c r="M203" s="8">
        <v>0.59970400000000001</v>
      </c>
      <c r="N203" s="8">
        <v>1.559512</v>
      </c>
      <c r="O203" s="8">
        <v>0.66921399999999998</v>
      </c>
      <c r="P203" s="36">
        <v>1.0688280000000001</v>
      </c>
      <c r="Q203" s="35">
        <v>4.1100440000000003</v>
      </c>
      <c r="R203" s="8">
        <v>0.58287800000000001</v>
      </c>
      <c r="S203" s="8">
        <v>1.445784</v>
      </c>
      <c r="T203" s="8">
        <v>0.46337600000000001</v>
      </c>
      <c r="U203" s="36">
        <v>0.88698399999999999</v>
      </c>
    </row>
    <row r="204" spans="1:21" x14ac:dyDescent="0.3">
      <c r="A204" t="s">
        <v>181</v>
      </c>
      <c r="B204" s="35">
        <v>19.698205000000002</v>
      </c>
      <c r="C204" s="8">
        <v>21.235337000000001</v>
      </c>
      <c r="D204" s="8">
        <v>36.498601000000001</v>
      </c>
      <c r="E204" s="8">
        <v>72.507866000000007</v>
      </c>
      <c r="F204" s="36">
        <v>38.121429999999997</v>
      </c>
      <c r="G204" s="35">
        <v>15.871409</v>
      </c>
      <c r="H204" s="8">
        <v>19.516027000000001</v>
      </c>
      <c r="I204" s="8">
        <v>23.4909</v>
      </c>
      <c r="J204" s="8">
        <v>22.435037000000001</v>
      </c>
      <c r="K204" s="36">
        <v>30.597261</v>
      </c>
      <c r="L204" s="35">
        <v>35.569614000000001</v>
      </c>
      <c r="M204" s="8">
        <v>40.751364000000002</v>
      </c>
      <c r="N204" s="8">
        <v>59.989501000000004</v>
      </c>
      <c r="O204" s="8">
        <v>94.942903000000001</v>
      </c>
      <c r="P204" s="36">
        <v>68.718690999999993</v>
      </c>
      <c r="Q204" s="35">
        <v>3.8267960000000016</v>
      </c>
      <c r="R204" s="8">
        <v>1.7193100000000001</v>
      </c>
      <c r="S204" s="8">
        <v>13.007701000000001</v>
      </c>
      <c r="T204" s="8">
        <v>50.072829000000006</v>
      </c>
      <c r="U204" s="36">
        <v>7.524168999999997</v>
      </c>
    </row>
    <row r="205" spans="1:21" x14ac:dyDescent="0.3">
      <c r="A205" t="s">
        <v>38</v>
      </c>
      <c r="B205" s="35">
        <v>4368.0849840000001</v>
      </c>
      <c r="C205" s="8">
        <v>4771.9477450000004</v>
      </c>
      <c r="D205" s="8">
        <v>5272.6310430000003</v>
      </c>
      <c r="E205" s="8">
        <v>7742.2939040000001</v>
      </c>
      <c r="F205" s="36">
        <v>8615.2604240000001</v>
      </c>
      <c r="G205" s="35">
        <v>12124.935364000001</v>
      </c>
      <c r="H205" s="8">
        <v>12279.049934000001</v>
      </c>
      <c r="I205" s="8">
        <v>14825.229896000001</v>
      </c>
      <c r="J205" s="8">
        <v>17088.463519000001</v>
      </c>
      <c r="K205" s="36">
        <v>18403.233468999999</v>
      </c>
      <c r="L205" s="35">
        <v>16493.020348000002</v>
      </c>
      <c r="M205" s="8">
        <v>17050.997679</v>
      </c>
      <c r="N205" s="8">
        <v>20097.860939000002</v>
      </c>
      <c r="O205" s="8">
        <v>24830.757423000003</v>
      </c>
      <c r="P205" s="36">
        <v>27018.493892999999</v>
      </c>
      <c r="Q205" s="35">
        <v>-7756.8503800000008</v>
      </c>
      <c r="R205" s="8">
        <v>-7507.1021890000002</v>
      </c>
      <c r="S205" s="8">
        <v>-9552.5988529999995</v>
      </c>
      <c r="T205" s="8">
        <v>-9346.1696150000007</v>
      </c>
      <c r="U205" s="36">
        <v>-9787.9730449999988</v>
      </c>
    </row>
    <row r="206" spans="1:21" x14ac:dyDescent="0.3">
      <c r="A206" t="s">
        <v>21</v>
      </c>
      <c r="B206" s="35">
        <v>17960.213314000001</v>
      </c>
      <c r="C206" s="8">
        <v>18063.848608</v>
      </c>
      <c r="D206" s="8">
        <v>23620.731302</v>
      </c>
      <c r="E206" s="8">
        <v>36726.972705</v>
      </c>
      <c r="F206" s="36">
        <v>27870.745812000001</v>
      </c>
      <c r="G206" s="35">
        <v>44625.373073000002</v>
      </c>
      <c r="H206" s="8">
        <v>74928.777998000005</v>
      </c>
      <c r="I206" s="8">
        <v>63515.377687</v>
      </c>
      <c r="J206" s="8">
        <v>59404.056449000003</v>
      </c>
      <c r="K206" s="36">
        <v>52189.348155</v>
      </c>
      <c r="L206" s="35">
        <v>62585.586387000003</v>
      </c>
      <c r="M206" s="8">
        <v>92992.626606000005</v>
      </c>
      <c r="N206" s="8">
        <v>87136.108989</v>
      </c>
      <c r="O206" s="8">
        <v>96131.029154000003</v>
      </c>
      <c r="P206" s="36">
        <v>80060.093966999993</v>
      </c>
      <c r="Q206" s="35">
        <v>-26665.159759000002</v>
      </c>
      <c r="R206" s="8">
        <v>-56864.929390000005</v>
      </c>
      <c r="S206" s="8">
        <v>-39894.646385</v>
      </c>
      <c r="T206" s="8">
        <v>-22677.083744000003</v>
      </c>
      <c r="U206" s="36">
        <v>-24318.602342999999</v>
      </c>
    </row>
    <row r="207" spans="1:21" x14ac:dyDescent="0.3">
      <c r="A207" t="s">
        <v>273</v>
      </c>
      <c r="B207" s="35">
        <v>8.6089559999999992</v>
      </c>
      <c r="C207" s="8">
        <v>25.943636999999999</v>
      </c>
      <c r="D207" s="8">
        <v>11.245773</v>
      </c>
      <c r="E207" s="8">
        <v>8.8394480000000009</v>
      </c>
      <c r="F207" s="36">
        <v>14.066224999999999</v>
      </c>
      <c r="G207" s="35">
        <v>5.9549820000000002</v>
      </c>
      <c r="H207" s="8">
        <v>9.9532769999999999</v>
      </c>
      <c r="I207" s="8">
        <v>9.4025789999999994</v>
      </c>
      <c r="J207" s="8">
        <v>8.7713199999999993</v>
      </c>
      <c r="K207" s="36">
        <v>10.989159000000001</v>
      </c>
      <c r="L207" s="35">
        <v>14.563938</v>
      </c>
      <c r="M207" s="8">
        <v>35.896913999999995</v>
      </c>
      <c r="N207" s="8">
        <v>20.648351999999999</v>
      </c>
      <c r="O207" s="8">
        <v>17.610768</v>
      </c>
      <c r="P207" s="36">
        <v>25.055384</v>
      </c>
      <c r="Q207" s="35">
        <v>2.6539739999999989</v>
      </c>
      <c r="R207" s="8">
        <v>15.990359999999999</v>
      </c>
      <c r="S207" s="8">
        <v>1.8431940000000004</v>
      </c>
      <c r="T207" s="8">
        <v>6.8128000000001521E-2</v>
      </c>
      <c r="U207" s="36">
        <v>3.0770659999999985</v>
      </c>
    </row>
    <row r="208" spans="1:21" x14ac:dyDescent="0.3">
      <c r="A208" t="s">
        <v>15</v>
      </c>
      <c r="B208" s="35">
        <v>31201.559957000001</v>
      </c>
      <c r="C208" s="8">
        <v>30214.361572000002</v>
      </c>
      <c r="D208" s="8">
        <v>36832.750434000001</v>
      </c>
      <c r="E208" s="8">
        <v>44242.404252</v>
      </c>
      <c r="F208" s="36">
        <v>39776.335897999998</v>
      </c>
      <c r="G208" s="35">
        <v>54228.618282000003</v>
      </c>
      <c r="H208" s="8">
        <v>60429.960756</v>
      </c>
      <c r="I208" s="8">
        <v>77032.217094000007</v>
      </c>
      <c r="J208" s="8">
        <v>91725.030249999996</v>
      </c>
      <c r="K208" s="36">
        <v>87751.716497000001</v>
      </c>
      <c r="L208" s="35">
        <v>85430.178239000001</v>
      </c>
      <c r="M208" s="8">
        <v>90644.322328000009</v>
      </c>
      <c r="N208" s="8">
        <v>113864.96752800001</v>
      </c>
      <c r="O208" s="8">
        <v>135967.43450199999</v>
      </c>
      <c r="P208" s="36">
        <v>127528.05239500001</v>
      </c>
      <c r="Q208" s="35">
        <v>-23027.058325000002</v>
      </c>
      <c r="R208" s="8">
        <v>-30215.599183999999</v>
      </c>
      <c r="S208" s="8">
        <v>-40199.466660000006</v>
      </c>
      <c r="T208" s="8">
        <v>-47482.625997999996</v>
      </c>
      <c r="U208" s="36">
        <v>-47975.380599000004</v>
      </c>
    </row>
    <row r="209" spans="1:21" x14ac:dyDescent="0.3">
      <c r="A209" t="s">
        <v>175</v>
      </c>
      <c r="B209" s="35">
        <v>11.343178</v>
      </c>
      <c r="C209" s="8">
        <v>7.5664429999999996</v>
      </c>
      <c r="D209" s="8">
        <v>15.196661000000001</v>
      </c>
      <c r="E209" s="8">
        <v>123.77633299999999</v>
      </c>
      <c r="F209" s="36">
        <v>117.875463</v>
      </c>
      <c r="G209" s="35">
        <v>2.1981199999999999</v>
      </c>
      <c r="H209" s="8">
        <v>0.85604000000000002</v>
      </c>
      <c r="I209" s="8">
        <v>0.89758899999999997</v>
      </c>
      <c r="J209" s="8">
        <v>1.4171990000000001</v>
      </c>
      <c r="K209" s="36">
        <v>1.0134000000000001</v>
      </c>
      <c r="L209" s="35">
        <v>13.541297999999999</v>
      </c>
      <c r="M209" s="8">
        <v>8.4224829999999997</v>
      </c>
      <c r="N209" s="8">
        <v>16.094250000000002</v>
      </c>
      <c r="O209" s="8">
        <v>125.19353199999999</v>
      </c>
      <c r="P209" s="36">
        <v>118.888863</v>
      </c>
      <c r="Q209" s="35">
        <v>9.1450580000000006</v>
      </c>
      <c r="R209" s="8">
        <v>6.7104029999999995</v>
      </c>
      <c r="S209" s="8">
        <v>14.299072000000001</v>
      </c>
      <c r="T209" s="8">
        <v>122.359134</v>
      </c>
      <c r="U209" s="36">
        <v>116.86206299999999</v>
      </c>
    </row>
    <row r="210" spans="1:21" x14ac:dyDescent="0.3">
      <c r="A210" t="s">
        <v>255</v>
      </c>
      <c r="B210" s="35">
        <v>332.50116200000002</v>
      </c>
      <c r="C210" s="8">
        <v>243.231628</v>
      </c>
      <c r="D210" s="8">
        <v>282.28494899999998</v>
      </c>
      <c r="E210" s="8">
        <v>260.12449700000002</v>
      </c>
      <c r="F210" s="36">
        <v>424.88028800000001</v>
      </c>
      <c r="G210" s="35">
        <v>129.781914</v>
      </c>
      <c r="H210" s="8">
        <v>121.49591599999999</v>
      </c>
      <c r="I210" s="8">
        <v>97.920157000000003</v>
      </c>
      <c r="J210" s="8">
        <v>164.04177999999999</v>
      </c>
      <c r="K210" s="36">
        <v>192.484658</v>
      </c>
      <c r="L210" s="35">
        <v>462.28307600000005</v>
      </c>
      <c r="M210" s="8">
        <v>364.72754399999997</v>
      </c>
      <c r="N210" s="8">
        <v>380.205106</v>
      </c>
      <c r="O210" s="8">
        <v>424.16627700000004</v>
      </c>
      <c r="P210" s="36">
        <v>617.36494600000003</v>
      </c>
      <c r="Q210" s="35">
        <v>202.71924800000002</v>
      </c>
      <c r="R210" s="8">
        <v>121.73571200000001</v>
      </c>
      <c r="S210" s="8">
        <v>184.36479199999997</v>
      </c>
      <c r="T210" s="8">
        <v>96.082717000000031</v>
      </c>
      <c r="U210" s="36">
        <v>232.39563000000001</v>
      </c>
    </row>
    <row r="211" spans="1:21" x14ac:dyDescent="0.3">
      <c r="A211" t="s">
        <v>24</v>
      </c>
      <c r="B211" s="35">
        <v>13280.535344</v>
      </c>
      <c r="C211" s="8">
        <v>11266.088030999999</v>
      </c>
      <c r="D211" s="8">
        <v>12647.016475</v>
      </c>
      <c r="E211" s="8">
        <v>15818.239578999999</v>
      </c>
      <c r="F211" s="36">
        <v>15653.444955000001</v>
      </c>
      <c r="G211" s="35">
        <v>33442.622059000001</v>
      </c>
      <c r="H211" s="8">
        <v>37554.949460999997</v>
      </c>
      <c r="I211" s="8">
        <v>47360.942137999999</v>
      </c>
      <c r="J211" s="8">
        <v>58654.339034999997</v>
      </c>
      <c r="K211" s="36">
        <v>56373.813495000002</v>
      </c>
      <c r="L211" s="35">
        <v>46723.157403000005</v>
      </c>
      <c r="M211" s="8">
        <v>48821.037491999996</v>
      </c>
      <c r="N211" s="8">
        <v>60007.958612999995</v>
      </c>
      <c r="O211" s="8">
        <v>74472.578613999998</v>
      </c>
      <c r="P211" s="36">
        <v>72027.258450000008</v>
      </c>
      <c r="Q211" s="35">
        <v>-20162.086715000001</v>
      </c>
      <c r="R211" s="8">
        <v>-26288.861429999997</v>
      </c>
      <c r="S211" s="8">
        <v>-34713.925663000002</v>
      </c>
      <c r="T211" s="8">
        <v>-42836.099455999996</v>
      </c>
      <c r="U211" s="36">
        <v>-40720.368540000003</v>
      </c>
    </row>
    <row r="212" spans="1:21" x14ac:dyDescent="0.3">
      <c r="A212" t="s">
        <v>123</v>
      </c>
      <c r="B212" s="35">
        <v>437.47679599999998</v>
      </c>
      <c r="C212" s="8">
        <v>310.32293700000002</v>
      </c>
      <c r="D212" s="8">
        <v>235.234173</v>
      </c>
      <c r="E212" s="8">
        <v>388.00920200000002</v>
      </c>
      <c r="F212" s="36">
        <v>382.84203500000001</v>
      </c>
      <c r="G212" s="35">
        <v>13.015722</v>
      </c>
      <c r="H212" s="8">
        <v>19.535236000000001</v>
      </c>
      <c r="I212" s="8">
        <v>17.799993000000001</v>
      </c>
      <c r="J212" s="8">
        <v>84.213628</v>
      </c>
      <c r="K212" s="36">
        <v>83.446333999999993</v>
      </c>
      <c r="L212" s="35">
        <v>450.49251799999996</v>
      </c>
      <c r="M212" s="8">
        <v>329.85817300000002</v>
      </c>
      <c r="N212" s="8">
        <v>253.034166</v>
      </c>
      <c r="O212" s="8">
        <v>472.22283000000004</v>
      </c>
      <c r="P212" s="36">
        <v>466.28836899999999</v>
      </c>
      <c r="Q212" s="35">
        <v>424.461074</v>
      </c>
      <c r="R212" s="8">
        <v>290.78770100000003</v>
      </c>
      <c r="S212" s="8">
        <v>217.43418</v>
      </c>
      <c r="T212" s="8">
        <v>303.79557399999999</v>
      </c>
      <c r="U212" s="36">
        <v>299.39570100000003</v>
      </c>
    </row>
    <row r="213" spans="1:21" x14ac:dyDescent="0.3">
      <c r="A213" t="s">
        <v>231</v>
      </c>
      <c r="B213" s="35">
        <v>0.59423199999999998</v>
      </c>
      <c r="C213" s="8">
        <v>8.7416999999999995E-2</v>
      </c>
      <c r="D213" s="8">
        <v>0.17343800000000001</v>
      </c>
      <c r="E213" s="8">
        <v>6.3446680000000004</v>
      </c>
      <c r="F213" s="36">
        <v>0.297767</v>
      </c>
      <c r="G213" s="35">
        <v>2.69645</v>
      </c>
      <c r="H213" s="8">
        <v>2.6686740000000002</v>
      </c>
      <c r="I213" s="8">
        <v>2.2554289999999999</v>
      </c>
      <c r="J213" s="8">
        <v>0.45824799999999999</v>
      </c>
      <c r="K213" s="36">
        <v>1.448725</v>
      </c>
      <c r="L213" s="35">
        <v>3.2906819999999999</v>
      </c>
      <c r="M213" s="8">
        <v>2.7560910000000001</v>
      </c>
      <c r="N213" s="8">
        <v>2.4288669999999999</v>
      </c>
      <c r="O213" s="8">
        <v>6.8029160000000006</v>
      </c>
      <c r="P213" s="36">
        <v>1.7464919999999999</v>
      </c>
      <c r="Q213" s="35">
        <v>-2.1022180000000001</v>
      </c>
      <c r="R213" s="8">
        <v>-2.5812570000000004</v>
      </c>
      <c r="S213" s="8">
        <v>-2.0819909999999999</v>
      </c>
      <c r="T213" s="8">
        <v>5.8864200000000002</v>
      </c>
      <c r="U213" s="36">
        <v>-1.1509580000000001</v>
      </c>
    </row>
    <row r="214" spans="1:21" x14ac:dyDescent="0.3">
      <c r="A214" t="s">
        <v>209</v>
      </c>
      <c r="B214" s="35">
        <v>20.401913</v>
      </c>
      <c r="C214" s="8">
        <v>14.666423999999999</v>
      </c>
      <c r="D214" s="8">
        <v>18.910713999999999</v>
      </c>
      <c r="E214" s="8">
        <v>16.001346999999999</v>
      </c>
      <c r="F214" s="36">
        <v>17.101714999999999</v>
      </c>
      <c r="G214" s="35">
        <v>4.9969429999999999</v>
      </c>
      <c r="H214" s="8">
        <v>3.0496460000000001</v>
      </c>
      <c r="I214" s="8">
        <v>3.0664539999999998</v>
      </c>
      <c r="J214" s="8">
        <v>3.2331349999999999</v>
      </c>
      <c r="K214" s="36">
        <v>2.506383</v>
      </c>
      <c r="L214" s="35">
        <v>25.398856000000002</v>
      </c>
      <c r="M214" s="8">
        <v>17.716069999999998</v>
      </c>
      <c r="N214" s="8">
        <v>21.977167999999999</v>
      </c>
      <c r="O214" s="8">
        <v>19.234482</v>
      </c>
      <c r="P214" s="36">
        <v>19.608097999999998</v>
      </c>
      <c r="Q214" s="35">
        <v>15.40497</v>
      </c>
      <c r="R214" s="8">
        <v>11.616778</v>
      </c>
      <c r="S214" s="8">
        <v>15.844259999999998</v>
      </c>
      <c r="T214" s="8">
        <v>12.768211999999998</v>
      </c>
      <c r="U214" s="36">
        <v>14.595331999999999</v>
      </c>
    </row>
    <row r="215" spans="1:21" x14ac:dyDescent="0.3">
      <c r="A215" t="s">
        <v>62</v>
      </c>
      <c r="B215" s="35">
        <v>2816.8538359999998</v>
      </c>
      <c r="C215" s="8">
        <v>2400.667481</v>
      </c>
      <c r="D215" s="8">
        <v>2644.9547269999998</v>
      </c>
      <c r="E215" s="8">
        <v>3628.9793260000001</v>
      </c>
      <c r="F215" s="36">
        <v>2249.98479</v>
      </c>
      <c r="G215" s="35">
        <v>3426.1654440000002</v>
      </c>
      <c r="H215" s="8">
        <v>2478.4758360000001</v>
      </c>
      <c r="I215" s="8">
        <v>4297.0266320000001</v>
      </c>
      <c r="J215" s="8">
        <v>5417.4262479999998</v>
      </c>
      <c r="K215" s="36">
        <v>3158.5888839999998</v>
      </c>
      <c r="L215" s="35">
        <v>6243.0192800000004</v>
      </c>
      <c r="M215" s="8">
        <v>4879.143317</v>
      </c>
      <c r="N215" s="8">
        <v>6941.9813589999994</v>
      </c>
      <c r="O215" s="8">
        <v>9046.4055740000003</v>
      </c>
      <c r="P215" s="36">
        <v>5408.5736739999993</v>
      </c>
      <c r="Q215" s="35">
        <v>-609.31160800000043</v>
      </c>
      <c r="R215" s="8">
        <v>-77.80835500000012</v>
      </c>
      <c r="S215" s="8">
        <v>-1652.0719050000002</v>
      </c>
      <c r="T215" s="8">
        <v>-1788.4469219999996</v>
      </c>
      <c r="U215" s="36">
        <v>-908.6040939999998</v>
      </c>
    </row>
    <row r="216" spans="1:21" x14ac:dyDescent="0.3">
      <c r="A216" t="s">
        <v>102</v>
      </c>
      <c r="B216" s="35">
        <v>460.81950000000001</v>
      </c>
      <c r="C216" s="8">
        <v>429.33502900000002</v>
      </c>
      <c r="D216" s="8">
        <v>465.80811199999999</v>
      </c>
      <c r="E216" s="8">
        <v>551.69939199999999</v>
      </c>
      <c r="F216" s="36">
        <v>559.36664299999995</v>
      </c>
      <c r="G216" s="35">
        <v>469.135198</v>
      </c>
      <c r="H216" s="8">
        <v>568.51427699999999</v>
      </c>
      <c r="I216" s="8">
        <v>717.19632100000001</v>
      </c>
      <c r="J216" s="8">
        <v>748.89244099999996</v>
      </c>
      <c r="K216" s="36">
        <v>861.40895799999998</v>
      </c>
      <c r="L216" s="35">
        <v>929.95469800000001</v>
      </c>
      <c r="M216" s="8">
        <v>997.84930600000007</v>
      </c>
      <c r="N216" s="8">
        <v>1183.0044330000001</v>
      </c>
      <c r="O216" s="8">
        <v>1300.591833</v>
      </c>
      <c r="P216" s="36">
        <v>1420.7756009999998</v>
      </c>
      <c r="Q216" s="35">
        <v>-8.3156979999999976</v>
      </c>
      <c r="R216" s="8">
        <v>-139.17924799999997</v>
      </c>
      <c r="S216" s="8">
        <v>-251.38820900000002</v>
      </c>
      <c r="T216" s="8">
        <v>-197.19304899999997</v>
      </c>
      <c r="U216" s="36">
        <v>-302.04231500000003</v>
      </c>
    </row>
    <row r="217" spans="1:21" x14ac:dyDescent="0.3">
      <c r="A217" t="s">
        <v>34</v>
      </c>
      <c r="B217" s="35">
        <v>10031.932967000001</v>
      </c>
      <c r="C217" s="8">
        <v>9988.294054</v>
      </c>
      <c r="D217" s="8">
        <v>11927.28656</v>
      </c>
      <c r="E217" s="8">
        <v>15193.732910000001</v>
      </c>
      <c r="F217" s="36">
        <v>14693.841812000001</v>
      </c>
      <c r="G217" s="35">
        <v>10586.516084999999</v>
      </c>
      <c r="H217" s="8">
        <v>10971.213196000001</v>
      </c>
      <c r="I217" s="8">
        <v>15872.663745</v>
      </c>
      <c r="J217" s="8">
        <v>18831.565291999999</v>
      </c>
      <c r="K217" s="36">
        <v>15498.460115</v>
      </c>
      <c r="L217" s="35">
        <v>20618.449052</v>
      </c>
      <c r="M217" s="8">
        <v>20959.507250000002</v>
      </c>
      <c r="N217" s="8">
        <v>27799.950304999998</v>
      </c>
      <c r="O217" s="8">
        <v>34025.298201999998</v>
      </c>
      <c r="P217" s="36">
        <v>30192.301927</v>
      </c>
      <c r="Q217" s="35">
        <v>-554.58311799999865</v>
      </c>
      <c r="R217" s="8">
        <v>-982.91914200000065</v>
      </c>
      <c r="S217" s="8">
        <v>-3945.3771849999994</v>
      </c>
      <c r="T217" s="8">
        <v>-3637.8323819999987</v>
      </c>
      <c r="U217" s="36">
        <v>-804.61830299999929</v>
      </c>
    </row>
    <row r="218" spans="1:21" x14ac:dyDescent="0.3">
      <c r="A218" t="s">
        <v>180</v>
      </c>
      <c r="B218" s="35">
        <v>28.514465999999999</v>
      </c>
      <c r="C218" s="8">
        <v>32.895285999999999</v>
      </c>
      <c r="D218" s="8">
        <v>78.545640000000006</v>
      </c>
      <c r="E218" s="8">
        <v>48.986232000000001</v>
      </c>
      <c r="F218" s="36">
        <v>56.861711</v>
      </c>
      <c r="G218" s="35">
        <v>16.232334000000002</v>
      </c>
      <c r="H218" s="8">
        <v>13.887107</v>
      </c>
      <c r="I218" s="8">
        <v>40.422122000000002</v>
      </c>
      <c r="J218" s="8">
        <v>46.245725</v>
      </c>
      <c r="K218" s="36">
        <v>1.7008920000000001</v>
      </c>
      <c r="L218" s="35">
        <v>44.7468</v>
      </c>
      <c r="M218" s="8">
        <v>46.782392999999999</v>
      </c>
      <c r="N218" s="8">
        <v>118.96776200000001</v>
      </c>
      <c r="O218" s="8">
        <v>95.231956999999994</v>
      </c>
      <c r="P218" s="36">
        <v>58.562603000000003</v>
      </c>
      <c r="Q218" s="35">
        <v>12.282131999999997</v>
      </c>
      <c r="R218" s="8">
        <v>19.008178999999998</v>
      </c>
      <c r="S218" s="8">
        <v>38.123518000000004</v>
      </c>
      <c r="T218" s="8">
        <v>2.7405070000000009</v>
      </c>
      <c r="U218" s="36">
        <v>55.160818999999996</v>
      </c>
    </row>
    <row r="219" spans="1:21" x14ac:dyDescent="0.3">
      <c r="A219" t="s">
        <v>117</v>
      </c>
      <c r="B219" s="35">
        <v>346.38436200000001</v>
      </c>
      <c r="C219" s="8">
        <v>259.76466199999999</v>
      </c>
      <c r="D219" s="8">
        <v>379.31138900000002</v>
      </c>
      <c r="E219" s="8">
        <v>568.99564999999996</v>
      </c>
      <c r="F219" s="36">
        <v>596.07079199999998</v>
      </c>
      <c r="G219" s="35">
        <v>5.7146879999999998</v>
      </c>
      <c r="H219" s="8">
        <v>4.7183659999999996</v>
      </c>
      <c r="I219" s="8">
        <v>5.1568949999999996</v>
      </c>
      <c r="J219" s="8">
        <v>11.881722</v>
      </c>
      <c r="K219" s="36">
        <v>12.480667</v>
      </c>
      <c r="L219" s="35">
        <v>352.09905000000003</v>
      </c>
      <c r="M219" s="8">
        <v>264.48302799999999</v>
      </c>
      <c r="N219" s="8">
        <v>384.46828400000004</v>
      </c>
      <c r="O219" s="8">
        <v>580.87737199999992</v>
      </c>
      <c r="P219" s="36">
        <v>608.55145900000002</v>
      </c>
      <c r="Q219" s="35">
        <v>340.66967399999999</v>
      </c>
      <c r="R219" s="8">
        <v>255.04629599999998</v>
      </c>
      <c r="S219" s="8">
        <v>374.154494</v>
      </c>
      <c r="T219" s="8">
        <v>557.11392799999999</v>
      </c>
      <c r="U219" s="36">
        <v>583.59012499999994</v>
      </c>
    </row>
    <row r="220" spans="1:21" x14ac:dyDescent="0.3">
      <c r="A220" t="s">
        <v>230</v>
      </c>
      <c r="B220" s="35">
        <v>0.83238299999999998</v>
      </c>
      <c r="C220" s="8">
        <v>1.6819980000000001</v>
      </c>
      <c r="D220" s="8">
        <v>0.48604199999999997</v>
      </c>
      <c r="E220" s="8">
        <v>0.91107400000000005</v>
      </c>
      <c r="F220" s="36">
        <v>0.31997300000000001</v>
      </c>
      <c r="G220" s="35">
        <v>0.15526999999999999</v>
      </c>
      <c r="H220" s="8">
        <v>6.5712999999999994E-2</v>
      </c>
      <c r="I220" s="8">
        <v>0.29759999999999998</v>
      </c>
      <c r="J220" s="8">
        <v>0.26320500000000002</v>
      </c>
      <c r="K220" s="36">
        <v>0.88094700000000004</v>
      </c>
      <c r="L220" s="35">
        <v>0.987653</v>
      </c>
      <c r="M220" s="8">
        <v>1.747711</v>
      </c>
      <c r="N220" s="8">
        <v>0.78364199999999995</v>
      </c>
      <c r="O220" s="8">
        <v>1.1742790000000001</v>
      </c>
      <c r="P220" s="36">
        <v>1.20092</v>
      </c>
      <c r="Q220" s="35">
        <v>0.67711299999999996</v>
      </c>
      <c r="R220" s="8">
        <v>1.6162850000000002</v>
      </c>
      <c r="S220" s="8">
        <v>0.188442</v>
      </c>
      <c r="T220" s="8">
        <v>0.64786900000000003</v>
      </c>
      <c r="U220" s="36">
        <v>-0.56097400000000008</v>
      </c>
    </row>
    <row r="221" spans="1:21" x14ac:dyDescent="0.3">
      <c r="A221" t="s">
        <v>138</v>
      </c>
      <c r="B221" s="35">
        <v>104.308915</v>
      </c>
      <c r="C221" s="8">
        <v>94.879574000000005</v>
      </c>
      <c r="D221" s="8">
        <v>167.291414</v>
      </c>
      <c r="E221" s="8">
        <v>166.824207</v>
      </c>
      <c r="F221" s="36">
        <v>122.372908</v>
      </c>
      <c r="G221" s="35">
        <v>80.525508000000002</v>
      </c>
      <c r="H221" s="8">
        <v>83.329605999999998</v>
      </c>
      <c r="I221" s="8">
        <v>92.018094000000005</v>
      </c>
      <c r="J221" s="8">
        <v>174.01217399999999</v>
      </c>
      <c r="K221" s="36">
        <v>115.65021900000001</v>
      </c>
      <c r="L221" s="35">
        <v>184.83442300000002</v>
      </c>
      <c r="M221" s="8">
        <v>178.20918</v>
      </c>
      <c r="N221" s="8">
        <v>259.30950799999999</v>
      </c>
      <c r="O221" s="8">
        <v>340.83638099999996</v>
      </c>
      <c r="P221" s="36">
        <v>238.02312699999999</v>
      </c>
      <c r="Q221" s="35">
        <v>23.783406999999997</v>
      </c>
      <c r="R221" s="8">
        <v>11.549968000000007</v>
      </c>
      <c r="S221" s="8">
        <v>75.273319999999998</v>
      </c>
      <c r="T221" s="8">
        <v>-7.1879669999999862</v>
      </c>
      <c r="U221" s="36">
        <v>6.7226889999999884</v>
      </c>
    </row>
    <row r="222" spans="1:21" x14ac:dyDescent="0.3">
      <c r="A222" t="s">
        <v>85</v>
      </c>
      <c r="B222" s="35">
        <v>2457.4198390000001</v>
      </c>
      <c r="C222" s="8">
        <v>1907.6664860000001</v>
      </c>
      <c r="D222" s="8">
        <v>2521.897966</v>
      </c>
      <c r="E222" s="8">
        <v>1428.228306</v>
      </c>
      <c r="F222" s="36">
        <v>1048.496703</v>
      </c>
      <c r="G222" s="35">
        <v>1296.802027</v>
      </c>
      <c r="H222" s="8">
        <v>1304.6747339999999</v>
      </c>
      <c r="I222" s="8">
        <v>1888.6689550000001</v>
      </c>
      <c r="J222" s="8">
        <v>1497.563899</v>
      </c>
      <c r="K222" s="36">
        <v>1304.7863010000001</v>
      </c>
      <c r="L222" s="35">
        <v>3754.2218659999999</v>
      </c>
      <c r="M222" s="8">
        <v>3212.3412200000002</v>
      </c>
      <c r="N222" s="8">
        <v>4410.5669209999996</v>
      </c>
      <c r="O222" s="8">
        <v>2925.7922049999997</v>
      </c>
      <c r="P222" s="36">
        <v>2353.2830039999999</v>
      </c>
      <c r="Q222" s="35">
        <v>1160.6178120000002</v>
      </c>
      <c r="R222" s="8">
        <v>602.99175200000013</v>
      </c>
      <c r="S222" s="8">
        <v>633.2290109999999</v>
      </c>
      <c r="T222" s="8">
        <v>-69.335593000000017</v>
      </c>
      <c r="U222" s="36">
        <v>-256.28959800000007</v>
      </c>
    </row>
    <row r="223" spans="1:21" x14ac:dyDescent="0.3">
      <c r="A223" t="s">
        <v>36</v>
      </c>
      <c r="B223" s="35">
        <v>19974.244939</v>
      </c>
      <c r="C223" s="8">
        <v>14743.699645000001</v>
      </c>
      <c r="D223" s="8">
        <v>17055.022560000001</v>
      </c>
      <c r="E223" s="8">
        <v>20836.885628</v>
      </c>
      <c r="F223" s="36">
        <v>24857.112172000001</v>
      </c>
      <c r="G223" s="35">
        <v>4354.6364380000005</v>
      </c>
      <c r="H223" s="8">
        <v>3113.5122820000001</v>
      </c>
      <c r="I223" s="8">
        <v>6255.7027969999999</v>
      </c>
      <c r="J223" s="8">
        <v>6883.7662520000003</v>
      </c>
      <c r="K223" s="36">
        <v>6578.5694620000004</v>
      </c>
      <c r="L223" s="35">
        <v>24328.881377000002</v>
      </c>
      <c r="M223" s="8">
        <v>17857.211927</v>
      </c>
      <c r="N223" s="8">
        <v>23310.725357000003</v>
      </c>
      <c r="O223" s="8">
        <v>27720.651880000001</v>
      </c>
      <c r="P223" s="36">
        <v>31435.681634</v>
      </c>
      <c r="Q223" s="35">
        <v>15619.608500999999</v>
      </c>
      <c r="R223" s="8">
        <v>11630.187363000001</v>
      </c>
      <c r="S223" s="8">
        <v>10799.319763000001</v>
      </c>
      <c r="T223" s="8">
        <v>13953.119375999999</v>
      </c>
      <c r="U223" s="36">
        <v>18278.542710000002</v>
      </c>
    </row>
    <row r="224" spans="1:21" x14ac:dyDescent="0.3">
      <c r="A224" t="s">
        <v>13</v>
      </c>
      <c r="B224" s="35">
        <v>69079.944686999996</v>
      </c>
      <c r="C224" s="8">
        <v>58532.524176999999</v>
      </c>
      <c r="D224" s="8">
        <v>61665.884188000004</v>
      </c>
      <c r="E224" s="8">
        <v>76207.845726</v>
      </c>
      <c r="F224" s="36">
        <v>74089.917105999994</v>
      </c>
      <c r="G224" s="35">
        <v>63272.043613000002</v>
      </c>
      <c r="H224" s="8">
        <v>50279.812747000004</v>
      </c>
      <c r="I224" s="8">
        <v>56266.021534</v>
      </c>
      <c r="J224" s="8">
        <v>63952.125943999999</v>
      </c>
      <c r="K224" s="36">
        <v>64285.475554999997</v>
      </c>
      <c r="L224" s="35">
        <v>132351.9883</v>
      </c>
      <c r="M224" s="8">
        <v>108812.336924</v>
      </c>
      <c r="N224" s="8">
        <v>117931.905722</v>
      </c>
      <c r="O224" s="8">
        <v>140159.97167</v>
      </c>
      <c r="P224" s="36">
        <v>138375.39266099999</v>
      </c>
      <c r="Q224" s="35">
        <v>5807.901073999994</v>
      </c>
      <c r="R224" s="8">
        <v>8252.7114299999957</v>
      </c>
      <c r="S224" s="8">
        <v>5399.8626540000041</v>
      </c>
      <c r="T224" s="8">
        <v>12255.719782</v>
      </c>
      <c r="U224" s="36">
        <v>9804.4415509999963</v>
      </c>
    </row>
    <row r="225" spans="1:21" x14ac:dyDescent="0.3">
      <c r="A225" t="s">
        <v>79</v>
      </c>
      <c r="B225" s="35">
        <v>1616.1750400000001</v>
      </c>
      <c r="C225" s="8">
        <v>1216.5837349999999</v>
      </c>
      <c r="D225" s="8">
        <v>1803.9281800000001</v>
      </c>
      <c r="E225" s="8">
        <v>2921.088632</v>
      </c>
      <c r="F225" s="36">
        <v>1878.7415109999999</v>
      </c>
      <c r="G225" s="35">
        <v>519.02417000000003</v>
      </c>
      <c r="H225" s="8">
        <v>550.28844800000002</v>
      </c>
      <c r="I225" s="8">
        <v>633.95720300000005</v>
      </c>
      <c r="J225" s="8">
        <v>905.46477400000003</v>
      </c>
      <c r="K225" s="36">
        <v>874.54184299999997</v>
      </c>
      <c r="L225" s="35">
        <v>2135.1992100000002</v>
      </c>
      <c r="M225" s="8">
        <v>1766.8721829999999</v>
      </c>
      <c r="N225" s="8">
        <v>2437.8853830000003</v>
      </c>
      <c r="O225" s="8">
        <v>3826.553406</v>
      </c>
      <c r="P225" s="36">
        <v>2753.2833540000001</v>
      </c>
      <c r="Q225" s="35">
        <v>1097.1508699999999</v>
      </c>
      <c r="R225" s="8">
        <v>666.29528699999992</v>
      </c>
      <c r="S225" s="8">
        <v>1169.9709769999999</v>
      </c>
      <c r="T225" s="8">
        <v>2015.6238579999999</v>
      </c>
      <c r="U225" s="36">
        <v>1004.199668</v>
      </c>
    </row>
    <row r="226" spans="1:21" x14ac:dyDescent="0.3">
      <c r="A226" t="s">
        <v>139</v>
      </c>
      <c r="B226" s="35">
        <v>505.53943199999998</v>
      </c>
      <c r="C226" s="8">
        <v>181.077001</v>
      </c>
      <c r="D226" s="8">
        <v>401.30295699999999</v>
      </c>
      <c r="E226" s="8">
        <v>272.96041000000002</v>
      </c>
      <c r="F226" s="36">
        <v>367.84325100000001</v>
      </c>
      <c r="G226" s="35">
        <v>34.187981000000001</v>
      </c>
      <c r="H226" s="8">
        <v>80.711978999999999</v>
      </c>
      <c r="I226" s="8">
        <v>187.35005000000001</v>
      </c>
      <c r="J226" s="8">
        <v>58.998634000000003</v>
      </c>
      <c r="K226" s="36">
        <v>94.941592999999997</v>
      </c>
      <c r="L226" s="35">
        <v>539.72741299999996</v>
      </c>
      <c r="M226" s="8">
        <v>261.78897999999998</v>
      </c>
      <c r="N226" s="8">
        <v>588.653007</v>
      </c>
      <c r="O226" s="8">
        <v>331.95904400000001</v>
      </c>
      <c r="P226" s="36">
        <v>462.78484400000002</v>
      </c>
      <c r="Q226" s="35">
        <v>471.351451</v>
      </c>
      <c r="R226" s="8">
        <v>100.365022</v>
      </c>
      <c r="S226" s="8">
        <v>213.95290699999998</v>
      </c>
      <c r="T226" s="8">
        <v>213.96177600000001</v>
      </c>
      <c r="U226" s="36">
        <v>272.901658</v>
      </c>
    </row>
    <row r="227" spans="1:21" x14ac:dyDescent="0.3">
      <c r="A227" t="s">
        <v>274</v>
      </c>
      <c r="B227" s="35">
        <v>4.6495300000000004</v>
      </c>
      <c r="C227" s="8">
        <v>7.0141929999999997</v>
      </c>
      <c r="D227" s="8">
        <v>4.4024549999999998</v>
      </c>
      <c r="E227" s="8">
        <v>14.251981000000001</v>
      </c>
      <c r="F227" s="36">
        <v>13.417738999999999</v>
      </c>
      <c r="G227" s="35">
        <v>6.0741339999999999</v>
      </c>
      <c r="H227" s="8">
        <v>5.1186939999999996</v>
      </c>
      <c r="I227" s="8">
        <v>6.3384080000000003</v>
      </c>
      <c r="J227" s="8">
        <v>6.7146470000000003</v>
      </c>
      <c r="K227" s="36">
        <v>6.1105340000000004</v>
      </c>
      <c r="L227" s="35">
        <v>10.723663999999999</v>
      </c>
      <c r="M227" s="8">
        <v>12.132887</v>
      </c>
      <c r="N227" s="8">
        <v>10.740863000000001</v>
      </c>
      <c r="O227" s="8">
        <v>20.966628</v>
      </c>
      <c r="P227" s="36">
        <v>19.528272999999999</v>
      </c>
      <c r="Q227" s="35">
        <v>-1.4246039999999995</v>
      </c>
      <c r="R227" s="8">
        <v>1.895499</v>
      </c>
      <c r="S227" s="8">
        <v>-1.9359530000000005</v>
      </c>
      <c r="T227" s="8">
        <v>7.5373340000000004</v>
      </c>
      <c r="U227" s="36">
        <v>7.3072049999999988</v>
      </c>
    </row>
    <row r="228" spans="1:21" x14ac:dyDescent="0.3">
      <c r="A228" t="s">
        <v>223</v>
      </c>
      <c r="B228" s="35">
        <v>0.718912</v>
      </c>
      <c r="C228" s="8">
        <v>0.31494</v>
      </c>
      <c r="D228" s="8">
        <v>0.344225</v>
      </c>
      <c r="E228" s="8">
        <v>5.1763999999999998E-2</v>
      </c>
      <c r="F228" s="36">
        <v>0.89898</v>
      </c>
      <c r="G228" s="35">
        <v>0.97963500000000003</v>
      </c>
      <c r="H228" s="8">
        <v>1.4930300000000001</v>
      </c>
      <c r="I228" s="8">
        <v>0.74795400000000001</v>
      </c>
      <c r="J228" s="8">
        <v>1.613445</v>
      </c>
      <c r="K228" s="36">
        <v>1.609405</v>
      </c>
      <c r="L228" s="35">
        <v>1.698547</v>
      </c>
      <c r="M228" s="8">
        <v>1.8079700000000001</v>
      </c>
      <c r="N228" s="8">
        <v>1.092179</v>
      </c>
      <c r="O228" s="8">
        <v>1.6652089999999999</v>
      </c>
      <c r="P228" s="36">
        <v>2.5083850000000001</v>
      </c>
      <c r="Q228" s="35">
        <v>-0.26072300000000004</v>
      </c>
      <c r="R228" s="8">
        <v>-1.1780900000000001</v>
      </c>
      <c r="S228" s="8">
        <v>-0.403729</v>
      </c>
      <c r="T228" s="8">
        <v>-1.5616810000000001</v>
      </c>
      <c r="U228" s="36">
        <v>-0.71042499999999997</v>
      </c>
    </row>
    <row r="229" spans="1:21" x14ac:dyDescent="0.3">
      <c r="A229" t="s">
        <v>87</v>
      </c>
      <c r="B229" s="35">
        <v>1302.132143</v>
      </c>
      <c r="C229" s="8">
        <v>1130.176813</v>
      </c>
      <c r="D229" s="8">
        <v>1613.725964</v>
      </c>
      <c r="E229" s="8">
        <v>2191.7029200000002</v>
      </c>
      <c r="F229" s="36">
        <v>2501.3384599999999</v>
      </c>
      <c r="G229" s="35">
        <v>1933.744473</v>
      </c>
      <c r="H229" s="8">
        <v>167.40560600000001</v>
      </c>
      <c r="I229" s="8">
        <v>294.97294199999999</v>
      </c>
      <c r="J229" s="8">
        <v>412.93419499999999</v>
      </c>
      <c r="K229" s="36">
        <v>3593.6457850000002</v>
      </c>
      <c r="L229" s="35">
        <v>3235.876616</v>
      </c>
      <c r="M229" s="8">
        <v>1297.5824190000001</v>
      </c>
      <c r="N229" s="8">
        <v>1908.6989060000001</v>
      </c>
      <c r="O229" s="8">
        <v>2604.637115</v>
      </c>
      <c r="P229" s="36">
        <v>6094.9842449999996</v>
      </c>
      <c r="Q229" s="35">
        <v>-631.61232999999993</v>
      </c>
      <c r="R229" s="8">
        <v>962.771207</v>
      </c>
      <c r="S229" s="8">
        <v>1318.7530219999999</v>
      </c>
      <c r="T229" s="8">
        <v>1778.7687250000001</v>
      </c>
      <c r="U229" s="36">
        <v>-1092.3073250000002</v>
      </c>
    </row>
    <row r="230" spans="1:21" x14ac:dyDescent="0.3">
      <c r="A230" t="s">
        <v>14</v>
      </c>
      <c r="B230" s="35">
        <v>10822.107508999999</v>
      </c>
      <c r="C230" s="8">
        <v>9915.3777269999991</v>
      </c>
      <c r="D230" s="8">
        <v>11020.179413</v>
      </c>
      <c r="E230" s="8">
        <v>11355.976533999999</v>
      </c>
      <c r="F230" s="36">
        <v>9811.5589380000001</v>
      </c>
      <c r="G230" s="35">
        <v>66437.338564999998</v>
      </c>
      <c r="H230" s="8">
        <v>79582.349096999998</v>
      </c>
      <c r="I230" s="8">
        <v>101916.145258</v>
      </c>
      <c r="J230" s="8">
        <v>127480.707698</v>
      </c>
      <c r="K230" s="36">
        <v>114438.687697</v>
      </c>
      <c r="L230" s="35">
        <v>77259.446073999992</v>
      </c>
      <c r="M230" s="8">
        <v>89497.726823999998</v>
      </c>
      <c r="N230" s="8">
        <v>112936.32467100001</v>
      </c>
      <c r="O230" s="8">
        <v>138836.684232</v>
      </c>
      <c r="P230" s="36">
        <v>124250.246635</v>
      </c>
      <c r="Q230" s="35">
        <v>-55615.231055999997</v>
      </c>
      <c r="R230" s="8">
        <v>-69666.971369999999</v>
      </c>
      <c r="S230" s="8">
        <v>-90895.965844999999</v>
      </c>
      <c r="T230" s="8">
        <v>-116124.731164</v>
      </c>
      <c r="U230" s="36">
        <v>-104627.128759</v>
      </c>
    </row>
    <row r="231" spans="1:21" x14ac:dyDescent="0.3">
      <c r="A231" t="s">
        <v>234</v>
      </c>
      <c r="B231" s="35">
        <v>0.471688</v>
      </c>
      <c r="C231" s="8">
        <v>0.15617400000000001</v>
      </c>
      <c r="D231" s="8">
        <v>2.9787999999999999E-2</v>
      </c>
      <c r="E231" s="8">
        <v>8.6246000000000003E-2</v>
      </c>
      <c r="F231" s="36">
        <v>1.8384400000000001</v>
      </c>
      <c r="G231" s="35">
        <v>5.0346000000000002E-2</v>
      </c>
      <c r="H231" s="8">
        <v>0.79226099999999999</v>
      </c>
      <c r="I231" s="8">
        <v>7.2584999999999997E-2</v>
      </c>
      <c r="J231" s="8">
        <v>0.107901</v>
      </c>
      <c r="K231" s="36">
        <v>5.7711999999999999E-2</v>
      </c>
      <c r="L231" s="35">
        <v>0.522034</v>
      </c>
      <c r="M231" s="8">
        <v>0.94843500000000003</v>
      </c>
      <c r="N231" s="8">
        <v>0.10237299999999999</v>
      </c>
      <c r="O231" s="8">
        <v>0.19414700000000001</v>
      </c>
      <c r="P231" s="36">
        <v>1.8961520000000001</v>
      </c>
      <c r="Q231" s="35">
        <v>0.42134199999999999</v>
      </c>
      <c r="R231" s="8">
        <v>-0.63608699999999996</v>
      </c>
      <c r="S231" s="8">
        <v>-4.2797000000000002E-2</v>
      </c>
      <c r="T231" s="8">
        <v>-2.1654999999999994E-2</v>
      </c>
      <c r="U231" s="36">
        <v>1.7807280000000001</v>
      </c>
    </row>
    <row r="232" spans="1:21" x14ac:dyDescent="0.3">
      <c r="A232" t="s">
        <v>208</v>
      </c>
      <c r="B232" s="35">
        <v>3.3359130000000001</v>
      </c>
      <c r="C232" s="8">
        <v>2.0557439999999998</v>
      </c>
      <c r="D232" s="8">
        <v>2.0797490000000001</v>
      </c>
      <c r="E232" s="8">
        <v>11.793176000000001</v>
      </c>
      <c r="F232" s="36">
        <v>1.9020600000000001</v>
      </c>
      <c r="G232" s="35">
        <v>3.9401190000000001</v>
      </c>
      <c r="H232" s="8">
        <v>5.0176569999999998</v>
      </c>
      <c r="I232" s="8">
        <v>5.4560139999999997</v>
      </c>
      <c r="J232" s="8">
        <v>8.2356040000000004</v>
      </c>
      <c r="K232" s="36">
        <v>4.7436290000000003</v>
      </c>
      <c r="L232" s="35">
        <v>7.2760320000000007</v>
      </c>
      <c r="M232" s="8">
        <v>7.0734009999999996</v>
      </c>
      <c r="N232" s="8">
        <v>7.5357629999999993</v>
      </c>
      <c r="O232" s="8">
        <v>20.028780000000001</v>
      </c>
      <c r="P232" s="36">
        <v>6.6456890000000008</v>
      </c>
      <c r="Q232" s="35">
        <v>-0.60420600000000002</v>
      </c>
      <c r="R232" s="8">
        <v>-2.961913</v>
      </c>
      <c r="S232" s="8">
        <v>-3.3762649999999996</v>
      </c>
      <c r="T232" s="8">
        <v>3.5575720000000004</v>
      </c>
      <c r="U232" s="36">
        <v>-2.8415690000000002</v>
      </c>
    </row>
    <row r="233" spans="1:21" x14ac:dyDescent="0.3">
      <c r="A233" t="s">
        <v>237</v>
      </c>
      <c r="B233" s="35">
        <v>21.197768</v>
      </c>
      <c r="C233" s="8">
        <v>6.8241829999999997</v>
      </c>
      <c r="D233" s="8">
        <v>0</v>
      </c>
      <c r="E233" s="8">
        <v>0</v>
      </c>
      <c r="F233" s="36">
        <v>0</v>
      </c>
      <c r="G233" s="35">
        <v>0.26839099999999999</v>
      </c>
      <c r="H233" s="8">
        <v>1.8866999999999998E-2</v>
      </c>
      <c r="I233" s="8">
        <v>0</v>
      </c>
      <c r="J233" s="8">
        <v>0</v>
      </c>
      <c r="K233" s="36">
        <v>0</v>
      </c>
      <c r="L233" s="35">
        <v>21.466159000000001</v>
      </c>
      <c r="M233" s="8">
        <v>6.8430499999999999</v>
      </c>
      <c r="N233" s="8">
        <v>0</v>
      </c>
      <c r="O233" s="8">
        <v>0</v>
      </c>
      <c r="P233" s="36">
        <v>0</v>
      </c>
      <c r="Q233" s="35">
        <v>20.929376999999999</v>
      </c>
      <c r="R233" s="8">
        <v>6.8053159999999995</v>
      </c>
      <c r="S233" s="8">
        <v>0</v>
      </c>
      <c r="T233" s="8">
        <v>0</v>
      </c>
      <c r="U233" s="36">
        <v>0</v>
      </c>
    </row>
    <row r="234" spans="1:21" x14ac:dyDescent="0.3">
      <c r="A234" t="s">
        <v>256</v>
      </c>
      <c r="B234" s="35">
        <v>52.803232999999999</v>
      </c>
      <c r="C234" s="8">
        <v>26.341356999999999</v>
      </c>
      <c r="D234" s="8">
        <v>33.404313999999999</v>
      </c>
      <c r="E234" s="8">
        <v>36.166604</v>
      </c>
      <c r="F234" s="36">
        <v>32.701413000000002</v>
      </c>
      <c r="G234" s="35">
        <v>7.091126</v>
      </c>
      <c r="H234" s="8">
        <v>4.9511269999999996</v>
      </c>
      <c r="I234" s="8">
        <v>9.198639</v>
      </c>
      <c r="J234" s="8">
        <v>9.4071479999999994</v>
      </c>
      <c r="K234" s="36">
        <v>6.6881389999999996</v>
      </c>
      <c r="L234" s="35">
        <v>59.894359000000001</v>
      </c>
      <c r="M234" s="8">
        <v>31.292483999999998</v>
      </c>
      <c r="N234" s="8">
        <v>42.602952999999999</v>
      </c>
      <c r="O234" s="8">
        <v>45.573751999999999</v>
      </c>
      <c r="P234" s="36">
        <v>39.389552000000002</v>
      </c>
      <c r="Q234" s="35">
        <v>45.712106999999996</v>
      </c>
      <c r="R234" s="8">
        <v>21.390229999999999</v>
      </c>
      <c r="S234" s="8">
        <v>24.205674999999999</v>
      </c>
      <c r="T234" s="8">
        <v>26.759456</v>
      </c>
      <c r="U234" s="36">
        <v>26.013274000000003</v>
      </c>
    </row>
    <row r="235" spans="1:21" x14ac:dyDescent="0.3">
      <c r="A235" t="s">
        <v>257</v>
      </c>
      <c r="B235" s="35">
        <v>269.955378</v>
      </c>
      <c r="C235" s="8">
        <v>328.79507799999999</v>
      </c>
      <c r="D235" s="8">
        <v>271.36696599999999</v>
      </c>
      <c r="E235" s="8">
        <v>378.27887900000002</v>
      </c>
      <c r="F235" s="36">
        <v>178.79038199999999</v>
      </c>
      <c r="G235" s="35">
        <v>4.7697890000000003</v>
      </c>
      <c r="H235" s="8">
        <v>3.9036200000000001</v>
      </c>
      <c r="I235" s="8">
        <v>10.395664999999999</v>
      </c>
      <c r="J235" s="8">
        <v>31.397106000000001</v>
      </c>
      <c r="K235" s="36">
        <v>6.7209820000000002</v>
      </c>
      <c r="L235" s="35">
        <v>274.725167</v>
      </c>
      <c r="M235" s="8">
        <v>332.69869799999998</v>
      </c>
      <c r="N235" s="8">
        <v>281.762631</v>
      </c>
      <c r="O235" s="8">
        <v>409.67598500000003</v>
      </c>
      <c r="P235" s="36">
        <v>185.51136399999999</v>
      </c>
      <c r="Q235" s="35">
        <v>265.18558899999999</v>
      </c>
      <c r="R235" s="8">
        <v>324.891458</v>
      </c>
      <c r="S235" s="8">
        <v>260.97130099999998</v>
      </c>
      <c r="T235" s="8">
        <v>346.88177300000001</v>
      </c>
      <c r="U235" s="36">
        <v>172.0694</v>
      </c>
    </row>
    <row r="236" spans="1:21" x14ac:dyDescent="0.3">
      <c r="A236" t="s">
        <v>151</v>
      </c>
      <c r="B236" s="35">
        <v>99.457909999999998</v>
      </c>
      <c r="C236" s="8">
        <v>71.796561999999994</v>
      </c>
      <c r="D236" s="8">
        <v>94.037015999999994</v>
      </c>
      <c r="E236" s="8">
        <v>134.71422999999999</v>
      </c>
      <c r="F236" s="36">
        <v>94.485623000000004</v>
      </c>
      <c r="G236" s="35">
        <v>82.952689000000007</v>
      </c>
      <c r="H236" s="8">
        <v>40.303534999999997</v>
      </c>
      <c r="I236" s="8">
        <v>177.34792200000001</v>
      </c>
      <c r="J236" s="8">
        <v>135.25444100000001</v>
      </c>
      <c r="K236" s="36">
        <v>153.329364</v>
      </c>
      <c r="L236" s="35">
        <v>182.41059899999999</v>
      </c>
      <c r="M236" s="8">
        <v>112.10009699999999</v>
      </c>
      <c r="N236" s="8">
        <v>271.38493800000003</v>
      </c>
      <c r="O236" s="8">
        <v>269.96867099999997</v>
      </c>
      <c r="P236" s="36">
        <v>247.814987</v>
      </c>
      <c r="Q236" s="35">
        <v>16.505220999999992</v>
      </c>
      <c r="R236" s="8">
        <v>31.493026999999998</v>
      </c>
      <c r="S236" s="8">
        <v>-83.310906000000017</v>
      </c>
      <c r="T236" s="8">
        <v>-0.54021100000002775</v>
      </c>
      <c r="U236" s="36">
        <v>-58.843740999999994</v>
      </c>
    </row>
    <row r="237" spans="1:21" ht="15" thickBot="1" x14ac:dyDescent="0.35">
      <c r="A237" t="s">
        <v>393</v>
      </c>
      <c r="B237" s="37">
        <v>39.958019999999998</v>
      </c>
      <c r="C237" s="38">
        <v>46.274521999999997</v>
      </c>
      <c r="D237" s="38">
        <v>45.133799000000003</v>
      </c>
      <c r="E237" s="38">
        <v>40.734538999999998</v>
      </c>
      <c r="F237" s="39">
        <v>37.664338999999998</v>
      </c>
      <c r="G237" s="37">
        <v>47.041815</v>
      </c>
      <c r="H237" s="38">
        <v>36.856065999999998</v>
      </c>
      <c r="I237" s="38">
        <v>42.792420999999997</v>
      </c>
      <c r="J237" s="38">
        <v>86.509488000000005</v>
      </c>
      <c r="K237" s="39">
        <v>114.929062</v>
      </c>
      <c r="L237" s="37">
        <v>86.99983499999999</v>
      </c>
      <c r="M237" s="38">
        <v>83.130587999999989</v>
      </c>
      <c r="N237" s="38">
        <v>87.926220000000001</v>
      </c>
      <c r="O237" s="38">
        <v>127.244027</v>
      </c>
      <c r="P237" s="39">
        <v>152.593401</v>
      </c>
      <c r="Q237" s="37">
        <v>-7.0837950000000021</v>
      </c>
      <c r="R237" s="38">
        <v>9.4184559999999991</v>
      </c>
      <c r="S237" s="38">
        <v>2.341378000000006</v>
      </c>
      <c r="T237" s="38">
        <v>-45.774949000000007</v>
      </c>
      <c r="U237" s="39">
        <v>-77.264723000000004</v>
      </c>
    </row>
    <row r="239" spans="1:21" x14ac:dyDescent="0.3">
      <c r="A239" t="s">
        <v>433</v>
      </c>
    </row>
  </sheetData>
  <mergeCells count="5">
    <mergeCell ref="A1:P1"/>
    <mergeCell ref="B2:F2"/>
    <mergeCell ref="G2:K2"/>
    <mergeCell ref="L2:P2"/>
    <mergeCell ref="Q2:U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48058-9E52-4AD3-A67F-2D6854DE3F2C}">
  <dimension ref="A1:G238"/>
  <sheetViews>
    <sheetView topLeftCell="A66" zoomScale="96" zoomScaleNormal="96" workbookViewId="0">
      <selection activeCell="O88" sqref="O88"/>
    </sheetView>
  </sheetViews>
  <sheetFormatPr defaultRowHeight="14.4" x14ac:dyDescent="0.3"/>
  <cols>
    <col min="2" max="2" width="13.6640625" customWidth="1"/>
    <col min="3" max="3" width="14.109375" customWidth="1"/>
    <col min="4" max="4" width="17" customWidth="1"/>
    <col min="5" max="5" width="14.33203125" customWidth="1"/>
    <col min="6" max="6" width="14.6640625" customWidth="1"/>
    <col min="7" max="7" width="17.5546875" customWidth="1"/>
  </cols>
  <sheetData>
    <row r="1" spans="1:7" ht="15.6" x14ac:dyDescent="0.3">
      <c r="A1" s="84" t="s">
        <v>431</v>
      </c>
      <c r="B1" s="84"/>
      <c r="C1" s="84"/>
      <c r="D1" s="84"/>
      <c r="E1" s="84"/>
      <c r="F1" s="84"/>
      <c r="G1" s="84"/>
    </row>
    <row r="2" spans="1:7" x14ac:dyDescent="0.3">
      <c r="A2" t="s">
        <v>351</v>
      </c>
      <c r="B2" t="s">
        <v>414</v>
      </c>
      <c r="C2" t="s">
        <v>428</v>
      </c>
      <c r="D2" t="s">
        <v>429</v>
      </c>
      <c r="E2" t="s">
        <v>415</v>
      </c>
      <c r="F2" t="s">
        <v>416</v>
      </c>
      <c r="G2" t="s">
        <v>430</v>
      </c>
    </row>
    <row r="3" spans="1:7" x14ac:dyDescent="0.3">
      <c r="A3" s="29" t="s">
        <v>195</v>
      </c>
      <c r="B3">
        <v>177</v>
      </c>
      <c r="C3">
        <v>161</v>
      </c>
      <c r="D3">
        <v>177</v>
      </c>
      <c r="E3" s="30">
        <v>2.4641956680019675E-5</v>
      </c>
      <c r="F3" s="30">
        <v>6.4672722553324644E-6</v>
      </c>
      <c r="G3" s="30">
        <v>1.365826764713124E-5</v>
      </c>
    </row>
    <row r="4" spans="1:7" x14ac:dyDescent="0.3">
      <c r="A4" s="28" t="s">
        <v>152</v>
      </c>
      <c r="B4">
        <v>145</v>
      </c>
      <c r="C4">
        <v>135</v>
      </c>
      <c r="D4">
        <v>149</v>
      </c>
      <c r="E4" s="30">
        <v>6.8962515149059134E-5</v>
      </c>
      <c r="F4" s="30">
        <v>2.5096075774492514E-5</v>
      </c>
      <c r="G4" s="30">
        <v>4.2452270579649777E-5</v>
      </c>
    </row>
    <row r="5" spans="1:7" x14ac:dyDescent="0.3">
      <c r="A5" s="29" t="s">
        <v>76</v>
      </c>
      <c r="B5">
        <v>78</v>
      </c>
      <c r="C5">
        <v>63</v>
      </c>
      <c r="D5">
        <v>72</v>
      </c>
      <c r="E5" s="30">
        <v>6.0146210174879947E-4</v>
      </c>
      <c r="F5" s="30">
        <v>9.868155989295063E-4</v>
      </c>
      <c r="G5" s="30">
        <v>8.3434663948633869E-4</v>
      </c>
    </row>
    <row r="6" spans="1:7" x14ac:dyDescent="0.3">
      <c r="A6" s="28" t="s">
        <v>212</v>
      </c>
      <c r="B6">
        <v>204</v>
      </c>
      <c r="C6">
        <v>142</v>
      </c>
      <c r="D6">
        <v>185</v>
      </c>
      <c r="E6" s="30">
        <v>3.0768136403776321E-6</v>
      </c>
      <c r="F6" s="30">
        <v>1.7344189867767164E-5</v>
      </c>
      <c r="G6" s="30">
        <v>1.1699159984064895E-5</v>
      </c>
    </row>
    <row r="7" spans="1:7" x14ac:dyDescent="0.3">
      <c r="A7" s="29" t="s">
        <v>93</v>
      </c>
      <c r="B7">
        <v>93</v>
      </c>
      <c r="C7">
        <v>81</v>
      </c>
      <c r="D7">
        <v>88</v>
      </c>
      <c r="E7" s="30">
        <v>2.9481495012919533E-4</v>
      </c>
      <c r="F7" s="30">
        <v>3.7950708774841331E-4</v>
      </c>
      <c r="G7" s="30">
        <v>3.4599779773212375E-4</v>
      </c>
    </row>
    <row r="8" spans="1:7" x14ac:dyDescent="0.3">
      <c r="A8" s="28" t="s">
        <v>183</v>
      </c>
      <c r="B8">
        <v>161</v>
      </c>
      <c r="C8">
        <v>212</v>
      </c>
      <c r="D8">
        <v>176</v>
      </c>
      <c r="E8" s="30">
        <v>3.4765628597730437E-5</v>
      </c>
      <c r="F8" s="30">
        <v>3.7683868078432906E-7</v>
      </c>
      <c r="G8" s="30">
        <v>1.3983106830694806E-5</v>
      </c>
    </row>
    <row r="9" spans="1:7" x14ac:dyDescent="0.3">
      <c r="A9" s="29" t="s">
        <v>238</v>
      </c>
      <c r="B9">
        <v>84</v>
      </c>
      <c r="C9">
        <v>170</v>
      </c>
      <c r="D9">
        <v>99</v>
      </c>
      <c r="E9" s="30">
        <v>4.8403078460922886E-4</v>
      </c>
      <c r="F9" s="30">
        <v>4.2059522431670109E-6</v>
      </c>
      <c r="G9" s="30">
        <v>1.9405343887837732E-4</v>
      </c>
    </row>
    <row r="10" spans="1:7" x14ac:dyDescent="0.3">
      <c r="A10" s="28" t="s">
        <v>44</v>
      </c>
      <c r="B10">
        <v>31</v>
      </c>
      <c r="C10">
        <v>48</v>
      </c>
      <c r="D10">
        <v>39</v>
      </c>
      <c r="E10" s="30">
        <v>5.6666773367048204E-3</v>
      </c>
      <c r="F10" s="30">
        <v>2.0875571194401889E-3</v>
      </c>
      <c r="G10" s="30">
        <v>3.5036717758291538E-3</v>
      </c>
    </row>
    <row r="11" spans="1:7" x14ac:dyDescent="0.3">
      <c r="A11" s="29" t="s">
        <v>150</v>
      </c>
      <c r="B11">
        <v>131</v>
      </c>
      <c r="C11">
        <v>122</v>
      </c>
      <c r="D11">
        <v>136</v>
      </c>
      <c r="E11" s="30">
        <v>9.3481196783380601E-5</v>
      </c>
      <c r="F11" s="30">
        <v>4.3005842393945939E-5</v>
      </c>
      <c r="G11" s="30">
        <v>6.2976920423823829E-5</v>
      </c>
    </row>
    <row r="12" spans="1:7" x14ac:dyDescent="0.3">
      <c r="A12" s="28" t="s">
        <v>113</v>
      </c>
      <c r="B12">
        <v>90</v>
      </c>
      <c r="C12">
        <v>166</v>
      </c>
      <c r="D12">
        <v>109</v>
      </c>
      <c r="E12" s="30">
        <v>3.1585653179911618E-4</v>
      </c>
      <c r="F12" s="30">
        <v>5.0115710050919592E-6</v>
      </c>
      <c r="G12" s="30">
        <v>1.2800048395685939E-4</v>
      </c>
    </row>
    <row r="13" spans="1:7" x14ac:dyDescent="0.3">
      <c r="A13" s="29" t="s">
        <v>28</v>
      </c>
      <c r="B13">
        <v>15</v>
      </c>
      <c r="C13">
        <v>27</v>
      </c>
      <c r="D13">
        <v>21</v>
      </c>
      <c r="E13" s="30">
        <v>1.6679415143030504E-2</v>
      </c>
      <c r="F13" s="30">
        <v>5.1731198826951126E-3</v>
      </c>
      <c r="G13" s="30">
        <v>9.7257005085989862E-3</v>
      </c>
    </row>
    <row r="14" spans="1:7" x14ac:dyDescent="0.3">
      <c r="A14" s="28" t="s">
        <v>40</v>
      </c>
      <c r="B14">
        <v>44</v>
      </c>
      <c r="C14">
        <v>24</v>
      </c>
      <c r="D14">
        <v>32</v>
      </c>
      <c r="E14" s="30">
        <v>2.7387990852329575E-3</v>
      </c>
      <c r="F14" s="30">
        <v>6.2057411513860702E-3</v>
      </c>
      <c r="G14" s="30">
        <v>4.8340109007371972E-3</v>
      </c>
    </row>
    <row r="15" spans="1:7" x14ac:dyDescent="0.3">
      <c r="A15" s="29" t="s">
        <v>133</v>
      </c>
      <c r="B15">
        <v>98</v>
      </c>
      <c r="C15">
        <v>138</v>
      </c>
      <c r="D15">
        <v>112</v>
      </c>
      <c r="E15" s="30">
        <v>2.6820548089013358E-4</v>
      </c>
      <c r="F15" s="30">
        <v>2.2482711915806687E-5</v>
      </c>
      <c r="G15" s="30">
        <v>1.1970537933963622E-4</v>
      </c>
    </row>
    <row r="16" spans="1:7" x14ac:dyDescent="0.3">
      <c r="A16" s="28" t="s">
        <v>67</v>
      </c>
      <c r="B16">
        <v>43</v>
      </c>
      <c r="C16">
        <v>72</v>
      </c>
      <c r="D16">
        <v>56</v>
      </c>
      <c r="E16" s="30">
        <v>2.7646560696506436E-3</v>
      </c>
      <c r="F16" s="30">
        <v>5.9182603983903381E-4</v>
      </c>
      <c r="G16" s="30">
        <v>1.4515279398243583E-3</v>
      </c>
    </row>
    <row r="17" spans="1:7" x14ac:dyDescent="0.3">
      <c r="A17" s="29" t="s">
        <v>86</v>
      </c>
      <c r="B17">
        <v>71</v>
      </c>
      <c r="C17">
        <v>80</v>
      </c>
      <c r="D17">
        <v>80</v>
      </c>
      <c r="E17" s="30">
        <v>8.3017020292481191E-4</v>
      </c>
      <c r="F17" s="30">
        <v>3.8256667399652269E-4</v>
      </c>
      <c r="G17" s="30">
        <v>5.5966548015263509E-4</v>
      </c>
    </row>
    <row r="18" spans="1:7" x14ac:dyDescent="0.3">
      <c r="A18" s="28" t="s">
        <v>51</v>
      </c>
      <c r="B18">
        <v>65</v>
      </c>
      <c r="C18">
        <v>42</v>
      </c>
      <c r="D18">
        <v>50</v>
      </c>
      <c r="E18" s="30">
        <v>1.1153106937546104E-3</v>
      </c>
      <c r="F18" s="30">
        <v>2.6852224763363494E-3</v>
      </c>
      <c r="G18" s="30">
        <v>2.0640712018338116E-3</v>
      </c>
    </row>
    <row r="19" spans="1:7" x14ac:dyDescent="0.3">
      <c r="A19" s="29" t="s">
        <v>110</v>
      </c>
      <c r="B19">
        <v>87</v>
      </c>
      <c r="C19">
        <v>144</v>
      </c>
      <c r="D19">
        <v>104</v>
      </c>
      <c r="E19" s="30">
        <v>3.5443955786809678E-4</v>
      </c>
      <c r="F19" s="30">
        <v>1.5541438107578338E-5</v>
      </c>
      <c r="G19" s="30">
        <v>1.4962986355373836E-4</v>
      </c>
    </row>
    <row r="20" spans="1:7" x14ac:dyDescent="0.3">
      <c r="A20" s="28" t="s">
        <v>155</v>
      </c>
      <c r="B20">
        <v>193</v>
      </c>
      <c r="C20">
        <v>147</v>
      </c>
      <c r="D20">
        <v>181</v>
      </c>
      <c r="E20" s="30">
        <v>8.5657480674033698E-6</v>
      </c>
      <c r="F20" s="30">
        <v>1.5224531462636121E-5</v>
      </c>
      <c r="G20" s="30">
        <v>1.258991731521997E-5</v>
      </c>
    </row>
    <row r="21" spans="1:7" x14ac:dyDescent="0.3">
      <c r="A21" s="29" t="s">
        <v>26</v>
      </c>
      <c r="B21">
        <v>14</v>
      </c>
      <c r="C21">
        <v>22</v>
      </c>
      <c r="D21">
        <v>20</v>
      </c>
      <c r="E21" s="30">
        <v>1.9230130523173392E-2</v>
      </c>
      <c r="F21" s="30">
        <v>7.4664397428644176E-3</v>
      </c>
      <c r="G21" s="30">
        <v>1.2120861476693418E-2</v>
      </c>
    </row>
    <row r="22" spans="1:7" x14ac:dyDescent="0.3">
      <c r="A22" s="28" t="s">
        <v>114</v>
      </c>
      <c r="B22">
        <v>89</v>
      </c>
      <c r="C22">
        <v>141</v>
      </c>
      <c r="D22">
        <v>106</v>
      </c>
      <c r="E22" s="30">
        <v>3.2119777508257409E-4</v>
      </c>
      <c r="F22" s="30">
        <v>1.7988427558352348E-5</v>
      </c>
      <c r="G22" s="30">
        <v>1.3795623386784298E-4</v>
      </c>
    </row>
    <row r="23" spans="1:7" x14ac:dyDescent="0.3">
      <c r="A23" s="29" t="s">
        <v>145</v>
      </c>
      <c r="B23">
        <v>123</v>
      </c>
      <c r="C23">
        <v>173</v>
      </c>
      <c r="D23">
        <v>141</v>
      </c>
      <c r="E23" s="30">
        <v>1.1922908135928778E-4</v>
      </c>
      <c r="F23" s="30">
        <v>4.0372199428167513E-6</v>
      </c>
      <c r="G23" s="30">
        <v>4.9614030261096712E-5</v>
      </c>
    </row>
    <row r="24" spans="1:7" x14ac:dyDescent="0.3">
      <c r="A24" s="28" t="s">
        <v>116</v>
      </c>
      <c r="B24">
        <v>95</v>
      </c>
      <c r="C24">
        <v>157</v>
      </c>
      <c r="D24">
        <v>114</v>
      </c>
      <c r="E24" s="30">
        <v>2.7687181882345998E-4</v>
      </c>
      <c r="F24" s="30">
        <v>8.1426777208022203E-6</v>
      </c>
      <c r="G24" s="30">
        <v>1.1446804602741104E-4</v>
      </c>
    </row>
    <row r="25" spans="1:7" x14ac:dyDescent="0.3">
      <c r="A25" s="29" t="s">
        <v>219</v>
      </c>
      <c r="B25">
        <v>206</v>
      </c>
      <c r="C25">
        <v>209</v>
      </c>
      <c r="D25">
        <v>214</v>
      </c>
      <c r="E25" s="30">
        <v>2.1262845499472861E-6</v>
      </c>
      <c r="F25" s="30">
        <v>5.0011346074137342E-7</v>
      </c>
      <c r="G25" s="30">
        <v>1.1435242917361659E-6</v>
      </c>
    </row>
    <row r="26" spans="1:7" x14ac:dyDescent="0.3">
      <c r="A26" s="28" t="s">
        <v>104</v>
      </c>
      <c r="B26">
        <v>102</v>
      </c>
      <c r="C26">
        <v>98</v>
      </c>
      <c r="D26">
        <v>102</v>
      </c>
      <c r="E26" s="30">
        <v>2.498807606425836E-4</v>
      </c>
      <c r="F26" s="30">
        <v>1.3350446031028165E-4</v>
      </c>
      <c r="G26" s="30">
        <v>1.795499057138585E-4</v>
      </c>
    </row>
    <row r="27" spans="1:7" x14ac:dyDescent="0.3">
      <c r="A27" s="29" t="s">
        <v>239</v>
      </c>
      <c r="B27">
        <v>189</v>
      </c>
      <c r="C27">
        <v>118</v>
      </c>
      <c r="D27">
        <v>160</v>
      </c>
      <c r="E27" s="30">
        <v>1.2526204061948046E-5</v>
      </c>
      <c r="F27" s="30">
        <v>4.9327715821638188E-5</v>
      </c>
      <c r="G27" s="30">
        <v>3.4766830180306632E-5</v>
      </c>
    </row>
    <row r="28" spans="1:7" x14ac:dyDescent="0.3">
      <c r="A28" s="28" t="s">
        <v>121</v>
      </c>
      <c r="B28">
        <v>163</v>
      </c>
      <c r="C28">
        <v>97</v>
      </c>
      <c r="D28">
        <v>117</v>
      </c>
      <c r="E28" s="30">
        <v>3.3829009749508286E-5</v>
      </c>
      <c r="F28" s="30">
        <v>1.590149395717415E-4</v>
      </c>
      <c r="G28" s="30">
        <v>1.0948387628423043E-4</v>
      </c>
    </row>
    <row r="29" spans="1:7" x14ac:dyDescent="0.3">
      <c r="A29" s="29" t="s">
        <v>258</v>
      </c>
      <c r="B29">
        <v>212</v>
      </c>
      <c r="C29">
        <v>225</v>
      </c>
      <c r="D29">
        <v>220</v>
      </c>
      <c r="E29" s="30">
        <v>1.497411548033537E-6</v>
      </c>
      <c r="F29" s="30">
        <v>1.0388604313892466E-7</v>
      </c>
      <c r="G29" s="30">
        <v>6.552483254154532E-7</v>
      </c>
    </row>
    <row r="30" spans="1:7" x14ac:dyDescent="0.3">
      <c r="A30" s="28" t="s">
        <v>22</v>
      </c>
      <c r="B30">
        <v>9</v>
      </c>
      <c r="C30">
        <v>18</v>
      </c>
      <c r="D30">
        <v>15</v>
      </c>
      <c r="E30" s="30">
        <v>2.2191319483134072E-2</v>
      </c>
      <c r="F30" s="30">
        <v>1.2685129877659199E-2</v>
      </c>
      <c r="G30" s="30">
        <v>1.6446348727417119E-2</v>
      </c>
    </row>
    <row r="31" spans="1:7" x14ac:dyDescent="0.3">
      <c r="A31" s="29" t="s">
        <v>119</v>
      </c>
      <c r="B31">
        <v>106</v>
      </c>
      <c r="C31">
        <v>162</v>
      </c>
      <c r="D31">
        <v>121</v>
      </c>
      <c r="E31" s="30">
        <v>2.2920902639625646E-4</v>
      </c>
      <c r="F31" s="30">
        <v>6.3072225242501554E-6</v>
      </c>
      <c r="G31" s="30">
        <v>9.4500547206685041E-5</v>
      </c>
    </row>
    <row r="32" spans="1:7" x14ac:dyDescent="0.3">
      <c r="A32" s="28" t="s">
        <v>158</v>
      </c>
      <c r="B32">
        <v>143</v>
      </c>
      <c r="C32">
        <v>112</v>
      </c>
      <c r="D32">
        <v>130</v>
      </c>
      <c r="E32" s="30">
        <v>7.0098352517209141E-5</v>
      </c>
      <c r="F32" s="30">
        <v>7.1891207601960572E-5</v>
      </c>
      <c r="G32" s="30">
        <v>7.1181846583559706E-5</v>
      </c>
    </row>
    <row r="33" spans="1:7" x14ac:dyDescent="0.3">
      <c r="A33" s="29" t="s">
        <v>94</v>
      </c>
      <c r="B33">
        <v>100</v>
      </c>
      <c r="C33">
        <v>77</v>
      </c>
      <c r="D33">
        <v>85</v>
      </c>
      <c r="E33" s="30">
        <v>2.5301786421549996E-4</v>
      </c>
      <c r="F33" s="30">
        <v>5.0958168482799666E-4</v>
      </c>
      <c r="G33" s="30">
        <v>4.0806964706074374E-4</v>
      </c>
    </row>
    <row r="34" spans="1:7" x14ac:dyDescent="0.3">
      <c r="A34" s="28" t="s">
        <v>240</v>
      </c>
      <c r="B34">
        <v>180</v>
      </c>
      <c r="C34">
        <v>194</v>
      </c>
      <c r="D34">
        <v>191</v>
      </c>
      <c r="E34" s="30">
        <v>2.2891896463933206E-5</v>
      </c>
      <c r="F34" s="30">
        <v>1.3377164888661268E-6</v>
      </c>
      <c r="G34" s="30">
        <v>9.865843044074596E-6</v>
      </c>
    </row>
    <row r="35" spans="1:7" x14ac:dyDescent="0.3">
      <c r="A35" s="29" t="s">
        <v>103</v>
      </c>
      <c r="B35">
        <v>140</v>
      </c>
      <c r="C35">
        <v>86</v>
      </c>
      <c r="D35">
        <v>97</v>
      </c>
      <c r="E35" s="30">
        <v>8.4950625230853193E-5</v>
      </c>
      <c r="F35" s="30">
        <v>2.797701992703617E-4</v>
      </c>
      <c r="G35" s="30">
        <v>2.0268788926076624E-4</v>
      </c>
    </row>
    <row r="36" spans="1:7" x14ac:dyDescent="0.3">
      <c r="A36" s="28" t="s">
        <v>213</v>
      </c>
      <c r="B36">
        <v>207</v>
      </c>
      <c r="C36">
        <v>184</v>
      </c>
      <c r="D36">
        <v>208</v>
      </c>
      <c r="E36" s="30">
        <v>2.0052896607316695E-6</v>
      </c>
      <c r="F36" s="30">
        <v>2.0634263019917706E-6</v>
      </c>
      <c r="G36" s="30">
        <v>2.0404239593030478E-6</v>
      </c>
    </row>
    <row r="37" spans="1:7" x14ac:dyDescent="0.3">
      <c r="A37" s="29" t="s">
        <v>241</v>
      </c>
      <c r="B37">
        <v>120</v>
      </c>
      <c r="C37">
        <v>35</v>
      </c>
      <c r="D37">
        <v>46</v>
      </c>
      <c r="E37" s="30">
        <v>1.5122528260743065E-4</v>
      </c>
      <c r="F37" s="30">
        <v>3.7539497981884172E-3</v>
      </c>
      <c r="G37" s="30">
        <v>2.3284958654492681E-3</v>
      </c>
    </row>
    <row r="38" spans="1:7" x14ac:dyDescent="0.3">
      <c r="A38" s="28" t="s">
        <v>143</v>
      </c>
      <c r="B38">
        <v>125</v>
      </c>
      <c r="C38">
        <v>123</v>
      </c>
      <c r="D38">
        <v>134</v>
      </c>
      <c r="E38" s="30">
        <v>1.064341189572482E-4</v>
      </c>
      <c r="F38" s="30">
        <v>4.1477021835673578E-5</v>
      </c>
      <c r="G38" s="30">
        <v>6.7177945997602041E-5</v>
      </c>
    </row>
    <row r="39" spans="1:7" x14ac:dyDescent="0.3">
      <c r="A39" s="29" t="s">
        <v>7</v>
      </c>
      <c r="B39">
        <v>1</v>
      </c>
      <c r="C39">
        <v>3</v>
      </c>
      <c r="D39">
        <v>2</v>
      </c>
      <c r="E39" s="30">
        <v>0.17474735219185925</v>
      </c>
      <c r="F39" s="30">
        <v>0.13653734166653667</v>
      </c>
      <c r="G39" s="30">
        <v>0.1516555139102842</v>
      </c>
    </row>
    <row r="40" spans="1:7" x14ac:dyDescent="0.3">
      <c r="A40" s="28" t="s">
        <v>205</v>
      </c>
      <c r="B40">
        <v>166</v>
      </c>
      <c r="C40">
        <v>187</v>
      </c>
      <c r="D40">
        <v>179</v>
      </c>
      <c r="E40" s="30">
        <v>3.0567698069466036E-5</v>
      </c>
      <c r="F40" s="30">
        <v>1.9598641772447608E-6</v>
      </c>
      <c r="G40" s="30">
        <v>1.327883934519178E-5</v>
      </c>
    </row>
    <row r="41" spans="1:7" x14ac:dyDescent="0.3">
      <c r="A41" s="29" t="s">
        <v>99</v>
      </c>
      <c r="B41">
        <v>77</v>
      </c>
      <c r="C41">
        <v>152</v>
      </c>
      <c r="D41">
        <v>95</v>
      </c>
      <c r="E41" s="30">
        <v>6.3497343875005814E-4</v>
      </c>
      <c r="F41" s="30">
        <v>9.73773877961447E-6</v>
      </c>
      <c r="G41" s="30">
        <v>2.5711848730960822E-4</v>
      </c>
    </row>
    <row r="42" spans="1:7" x14ac:dyDescent="0.3">
      <c r="A42" s="28" t="s">
        <v>203</v>
      </c>
      <c r="B42">
        <v>195</v>
      </c>
      <c r="C42">
        <v>202</v>
      </c>
      <c r="D42">
        <v>204</v>
      </c>
      <c r="E42" s="30">
        <v>8.3831523042482309E-6</v>
      </c>
      <c r="F42" s="30">
        <v>6.769654451460064E-7</v>
      </c>
      <c r="G42" s="30">
        <v>3.7259952328034095E-6</v>
      </c>
    </row>
    <row r="43" spans="1:7" x14ac:dyDescent="0.3">
      <c r="A43" s="29" t="s">
        <v>186</v>
      </c>
      <c r="B43">
        <v>187</v>
      </c>
      <c r="C43">
        <v>131</v>
      </c>
      <c r="D43">
        <v>168</v>
      </c>
      <c r="E43" s="30">
        <v>1.5627154971329153E-5</v>
      </c>
      <c r="F43" s="30">
        <v>2.7332851267707883E-5</v>
      </c>
      <c r="G43" s="30">
        <v>2.2701375630600411E-5</v>
      </c>
    </row>
    <row r="44" spans="1:7" x14ac:dyDescent="0.3">
      <c r="A44" s="28" t="s">
        <v>31</v>
      </c>
      <c r="B44">
        <v>22</v>
      </c>
      <c r="C44">
        <v>29</v>
      </c>
      <c r="D44">
        <v>25</v>
      </c>
      <c r="E44" s="30">
        <v>9.2734031927624826E-3</v>
      </c>
      <c r="F44" s="30">
        <v>5.0393762853357853E-3</v>
      </c>
      <c r="G44" s="30">
        <v>6.7146113138296225E-3</v>
      </c>
    </row>
    <row r="45" spans="1:7" x14ac:dyDescent="0.3">
      <c r="A45" s="29" t="s">
        <v>9</v>
      </c>
      <c r="B45">
        <v>3</v>
      </c>
      <c r="C45">
        <v>2</v>
      </c>
      <c r="D45">
        <v>3</v>
      </c>
      <c r="E45" s="30">
        <v>7.3201559536435604E-2</v>
      </c>
      <c r="F45" s="30">
        <v>0.13852592181037049</v>
      </c>
      <c r="G45" s="30">
        <v>0.11267968552326402</v>
      </c>
    </row>
    <row r="46" spans="1:7" x14ac:dyDescent="0.3">
      <c r="A46" s="28" t="s">
        <v>228</v>
      </c>
      <c r="B46">
        <v>178</v>
      </c>
      <c r="C46">
        <v>193</v>
      </c>
      <c r="D46">
        <v>189</v>
      </c>
      <c r="E46" s="30">
        <v>2.4272142933802358E-5</v>
      </c>
      <c r="F46" s="30">
        <v>1.4152039936706195E-6</v>
      </c>
      <c r="G46" s="30">
        <v>1.0458780143243408E-5</v>
      </c>
    </row>
    <row r="47" spans="1:7" x14ac:dyDescent="0.3">
      <c r="A47" s="29" t="s">
        <v>226</v>
      </c>
      <c r="B47">
        <v>224</v>
      </c>
      <c r="C47">
        <v>203</v>
      </c>
      <c r="D47">
        <v>222</v>
      </c>
      <c r="E47" s="30">
        <v>2.2462611937831885E-7</v>
      </c>
      <c r="F47" s="30">
        <v>6.6712565391535137E-7</v>
      </c>
      <c r="G47" s="30">
        <v>4.9204629411052945E-7</v>
      </c>
    </row>
    <row r="48" spans="1:7" x14ac:dyDescent="0.3">
      <c r="A48" s="28" t="s">
        <v>30</v>
      </c>
      <c r="B48">
        <v>23</v>
      </c>
      <c r="C48">
        <v>26</v>
      </c>
      <c r="D48">
        <v>26</v>
      </c>
      <c r="E48" s="30">
        <v>8.6929074973507107E-3</v>
      </c>
      <c r="F48" s="30">
        <v>5.2392910105506178E-3</v>
      </c>
      <c r="G48" s="30">
        <v>6.6057488626542682E-3</v>
      </c>
    </row>
    <row r="49" spans="1:7" x14ac:dyDescent="0.3">
      <c r="A49" s="29" t="s">
        <v>216</v>
      </c>
      <c r="B49">
        <v>221</v>
      </c>
      <c r="C49">
        <v>196</v>
      </c>
      <c r="D49">
        <v>217</v>
      </c>
      <c r="E49" s="30">
        <v>4.7472521193768798E-7</v>
      </c>
      <c r="F49" s="30">
        <v>1.0817090955448817E-6</v>
      </c>
      <c r="G49" s="30">
        <v>8.4154986042844719E-7</v>
      </c>
    </row>
    <row r="50" spans="1:7" x14ac:dyDescent="0.3">
      <c r="A50" s="28" t="s">
        <v>141</v>
      </c>
      <c r="B50">
        <v>127</v>
      </c>
      <c r="C50">
        <v>101</v>
      </c>
      <c r="D50">
        <v>120</v>
      </c>
      <c r="E50" s="30">
        <v>9.8914171792264627E-5</v>
      </c>
      <c r="F50" s="30">
        <v>9.6202821446432453E-5</v>
      </c>
      <c r="G50" s="30">
        <v>9.7275594287315857E-5</v>
      </c>
    </row>
    <row r="51" spans="1:7" x14ac:dyDescent="0.3">
      <c r="A51" s="29" t="s">
        <v>389</v>
      </c>
      <c r="B51">
        <v>130</v>
      </c>
      <c r="C51">
        <v>105</v>
      </c>
      <c r="D51">
        <v>123</v>
      </c>
      <c r="E51" s="30">
        <v>9.3607351244758593E-5</v>
      </c>
      <c r="F51" s="30">
        <v>8.9213336649358294E-5</v>
      </c>
      <c r="G51" s="30">
        <v>9.095187240429555E-5</v>
      </c>
    </row>
    <row r="52" spans="1:7" x14ac:dyDescent="0.3">
      <c r="A52" s="28" t="s">
        <v>217</v>
      </c>
      <c r="B52">
        <v>205</v>
      </c>
      <c r="C52">
        <v>221</v>
      </c>
      <c r="D52">
        <v>213</v>
      </c>
      <c r="E52" s="30">
        <v>2.656552670121837E-6</v>
      </c>
      <c r="F52" s="30">
        <v>1.8172437847399915E-7</v>
      </c>
      <c r="G52" s="30">
        <v>1.1609149066220064E-6</v>
      </c>
    </row>
    <row r="53" spans="1:7" x14ac:dyDescent="0.3">
      <c r="A53" s="29" t="s">
        <v>47</v>
      </c>
      <c r="B53">
        <v>38</v>
      </c>
      <c r="C53">
        <v>37</v>
      </c>
      <c r="D53">
        <v>38</v>
      </c>
      <c r="E53" s="30">
        <v>4.5286643303050298E-3</v>
      </c>
      <c r="F53" s="30">
        <v>3.3912273982418428E-3</v>
      </c>
      <c r="G53" s="30">
        <v>3.8412656792817003E-3</v>
      </c>
    </row>
    <row r="54" spans="1:7" x14ac:dyDescent="0.3">
      <c r="A54" s="28" t="s">
        <v>88</v>
      </c>
      <c r="B54">
        <v>82</v>
      </c>
      <c r="C54">
        <v>83</v>
      </c>
      <c r="D54">
        <v>87</v>
      </c>
      <c r="E54" s="30">
        <v>5.1120740018135893E-4</v>
      </c>
      <c r="F54" s="30">
        <v>2.9220882245330735E-4</v>
      </c>
      <c r="G54" s="30">
        <v>3.7885779673281576E-4</v>
      </c>
    </row>
    <row r="55" spans="1:7" x14ac:dyDescent="0.3">
      <c r="A55" s="29" t="s">
        <v>131</v>
      </c>
      <c r="B55">
        <v>111</v>
      </c>
      <c r="C55">
        <v>195</v>
      </c>
      <c r="D55">
        <v>125</v>
      </c>
      <c r="E55" s="30">
        <v>2.0026899901407508E-4</v>
      </c>
      <c r="F55" s="30">
        <v>1.3244222166069879E-6</v>
      </c>
      <c r="G55" s="30">
        <v>8.0038830761203829E-5</v>
      </c>
    </row>
    <row r="56" spans="1:7" x14ac:dyDescent="0.3">
      <c r="A56" s="28" t="s">
        <v>118</v>
      </c>
      <c r="B56">
        <v>103</v>
      </c>
      <c r="C56">
        <v>137</v>
      </c>
      <c r="D56">
        <v>115</v>
      </c>
      <c r="E56" s="30">
        <v>2.4787278075378649E-4</v>
      </c>
      <c r="F56" s="30">
        <v>2.2566401857967462E-5</v>
      </c>
      <c r="G56" s="30">
        <v>1.1171112066155608E-4</v>
      </c>
    </row>
    <row r="57" spans="1:7" x14ac:dyDescent="0.3">
      <c r="A57" s="29" t="s">
        <v>161</v>
      </c>
      <c r="B57">
        <v>132</v>
      </c>
      <c r="C57">
        <v>143</v>
      </c>
      <c r="D57">
        <v>144</v>
      </c>
      <c r="E57" s="30">
        <v>9.326183622084913E-5</v>
      </c>
      <c r="F57" s="30">
        <v>1.7211636236337237E-5</v>
      </c>
      <c r="G57" s="30">
        <v>4.7301657325845759E-5</v>
      </c>
    </row>
    <row r="58" spans="1:7" x14ac:dyDescent="0.3">
      <c r="A58" s="28" t="s">
        <v>56</v>
      </c>
      <c r="B58">
        <v>48</v>
      </c>
      <c r="C58">
        <v>43</v>
      </c>
      <c r="D58">
        <v>45</v>
      </c>
      <c r="E58" s="30">
        <v>2.2467897919016995E-3</v>
      </c>
      <c r="F58" s="30">
        <v>2.4307351840404477E-3</v>
      </c>
      <c r="G58" s="30">
        <v>2.3579553526935203E-3</v>
      </c>
    </row>
    <row r="59" spans="1:7" x14ac:dyDescent="0.3">
      <c r="A59" s="29" t="s">
        <v>46</v>
      </c>
      <c r="B59">
        <v>45</v>
      </c>
      <c r="C59">
        <v>34</v>
      </c>
      <c r="D59">
        <v>40</v>
      </c>
      <c r="E59" s="30">
        <v>2.6024534728753606E-3</v>
      </c>
      <c r="F59" s="30">
        <v>3.7722493433637147E-3</v>
      </c>
      <c r="G59" s="30">
        <v>3.3094079251875215E-3</v>
      </c>
    </row>
    <row r="60" spans="1:7" x14ac:dyDescent="0.3">
      <c r="A60" s="28" t="s">
        <v>156</v>
      </c>
      <c r="B60">
        <v>129</v>
      </c>
      <c r="C60">
        <v>145</v>
      </c>
      <c r="D60">
        <v>145</v>
      </c>
      <c r="E60" s="30">
        <v>9.4804134263775508E-5</v>
      </c>
      <c r="F60" s="30">
        <v>1.5432305170127142E-5</v>
      </c>
      <c r="G60" s="30">
        <v>4.6836561987691562E-5</v>
      </c>
    </row>
    <row r="61" spans="1:7" x14ac:dyDescent="0.3">
      <c r="A61" s="29" t="s">
        <v>160</v>
      </c>
      <c r="B61">
        <v>157</v>
      </c>
      <c r="C61">
        <v>201</v>
      </c>
      <c r="D61">
        <v>174</v>
      </c>
      <c r="E61" s="30">
        <v>3.5712133736939884E-5</v>
      </c>
      <c r="F61" s="30">
        <v>7.1446702401529606E-7</v>
      </c>
      <c r="G61" s="30">
        <v>1.4561643358725235E-5</v>
      </c>
    </row>
    <row r="62" spans="1:7" x14ac:dyDescent="0.3">
      <c r="A62" s="28" t="s">
        <v>43</v>
      </c>
      <c r="B62">
        <v>29</v>
      </c>
      <c r="C62">
        <v>45</v>
      </c>
      <c r="D62">
        <v>37</v>
      </c>
      <c r="E62" s="30">
        <v>6.4693122644564416E-3</v>
      </c>
      <c r="F62" s="30">
        <v>2.288744766765498E-3</v>
      </c>
      <c r="G62" s="30">
        <v>3.9428280459317989E-3</v>
      </c>
    </row>
    <row r="63" spans="1:7" x14ac:dyDescent="0.3">
      <c r="A63" s="29" t="s">
        <v>199</v>
      </c>
      <c r="B63">
        <v>190</v>
      </c>
      <c r="C63">
        <v>190</v>
      </c>
      <c r="D63">
        <v>198</v>
      </c>
      <c r="E63" s="30">
        <v>1.0580331693502609E-5</v>
      </c>
      <c r="F63" s="30">
        <v>1.6018468086680907E-6</v>
      </c>
      <c r="G63" s="30">
        <v>5.1542740158486705E-6</v>
      </c>
    </row>
    <row r="64" spans="1:7" x14ac:dyDescent="0.3">
      <c r="A64" s="28" t="s">
        <v>45</v>
      </c>
      <c r="B64">
        <v>40</v>
      </c>
      <c r="C64">
        <v>39</v>
      </c>
      <c r="D64">
        <v>41</v>
      </c>
      <c r="E64" s="30">
        <v>3.9364369073789747E-3</v>
      </c>
      <c r="F64" s="30">
        <v>2.7886196556127377E-3</v>
      </c>
      <c r="G64" s="30">
        <v>3.2427650138048482E-3</v>
      </c>
    </row>
    <row r="65" spans="1:7" x14ac:dyDescent="0.3">
      <c r="A65" s="29" t="s">
        <v>60</v>
      </c>
      <c r="B65">
        <v>49</v>
      </c>
      <c r="C65">
        <v>67</v>
      </c>
      <c r="D65">
        <v>59</v>
      </c>
      <c r="E65" s="30">
        <v>2.2221974127769992E-3</v>
      </c>
      <c r="F65" s="30">
        <v>7.7517764942907459E-4</v>
      </c>
      <c r="G65" s="30">
        <v>1.347705469276255E-3</v>
      </c>
    </row>
    <row r="66" spans="1:7" x14ac:dyDescent="0.3">
      <c r="A66" s="28" t="s">
        <v>66</v>
      </c>
      <c r="B66">
        <v>51</v>
      </c>
      <c r="C66">
        <v>66</v>
      </c>
      <c r="D66">
        <v>60</v>
      </c>
      <c r="E66" s="30">
        <v>2.1129494252099964E-3</v>
      </c>
      <c r="F66" s="30">
        <v>7.9613838619710961E-4</v>
      </c>
      <c r="G66" s="30">
        <v>1.3171478239482901E-3</v>
      </c>
    </row>
    <row r="67" spans="1:7" x14ac:dyDescent="0.3">
      <c r="A67" s="29" t="s">
        <v>146</v>
      </c>
      <c r="B67">
        <v>152</v>
      </c>
      <c r="C67">
        <v>104</v>
      </c>
      <c r="D67">
        <v>128</v>
      </c>
      <c r="E67" s="30">
        <v>4.9141232716717922E-5</v>
      </c>
      <c r="F67" s="30">
        <v>9.238936037298998E-5</v>
      </c>
      <c r="G67" s="30">
        <v>7.5277806773867172E-5</v>
      </c>
    </row>
    <row r="68" spans="1:7" x14ac:dyDescent="0.3">
      <c r="A68" s="28" t="s">
        <v>198</v>
      </c>
      <c r="B68">
        <v>186</v>
      </c>
      <c r="C68">
        <v>223</v>
      </c>
      <c r="D68">
        <v>196</v>
      </c>
      <c r="E68" s="30">
        <v>1.5711469254609371E-5</v>
      </c>
      <c r="F68" s="30">
        <v>1.3495983602091708E-7</v>
      </c>
      <c r="G68" s="30">
        <v>6.2979613403129241E-6</v>
      </c>
    </row>
    <row r="69" spans="1:7" x14ac:dyDescent="0.3">
      <c r="A69" s="29" t="s">
        <v>96</v>
      </c>
      <c r="B69">
        <v>117</v>
      </c>
      <c r="C69">
        <v>89</v>
      </c>
      <c r="D69">
        <v>96</v>
      </c>
      <c r="E69" s="30">
        <v>1.8126445337992726E-4</v>
      </c>
      <c r="F69" s="30">
        <v>2.5125946270533432E-4</v>
      </c>
      <c r="G69" s="30">
        <v>2.2356523826949095E-4</v>
      </c>
    </row>
    <row r="70" spans="1:7" x14ac:dyDescent="0.3">
      <c r="A70" s="28" t="s">
        <v>95</v>
      </c>
      <c r="B70">
        <v>79</v>
      </c>
      <c r="C70">
        <v>96</v>
      </c>
      <c r="D70">
        <v>89</v>
      </c>
      <c r="E70" s="30">
        <v>5.9968753579359158E-4</v>
      </c>
      <c r="F70" s="30">
        <v>1.5928370818243069E-4</v>
      </c>
      <c r="G70" s="30">
        <v>3.3353388061352108E-4</v>
      </c>
    </row>
    <row r="71" spans="1:7" x14ac:dyDescent="0.3">
      <c r="A71" s="29" t="s">
        <v>260</v>
      </c>
      <c r="B71">
        <v>223</v>
      </c>
      <c r="C71">
        <v>156</v>
      </c>
      <c r="D71">
        <v>197</v>
      </c>
      <c r="E71" s="30">
        <v>2.3399783986486498E-7</v>
      </c>
      <c r="F71" s="30">
        <v>8.7301249624314305E-6</v>
      </c>
      <c r="G71" s="30">
        <v>5.3685474208965259E-6</v>
      </c>
    </row>
    <row r="72" spans="1:7" x14ac:dyDescent="0.3">
      <c r="A72" s="28" t="s">
        <v>154</v>
      </c>
      <c r="B72">
        <v>211</v>
      </c>
      <c r="C72">
        <v>106</v>
      </c>
      <c r="D72">
        <v>139</v>
      </c>
      <c r="E72" s="30">
        <v>1.5911074569109986E-6</v>
      </c>
      <c r="F72" s="30">
        <v>8.8855081286687873E-5</v>
      </c>
      <c r="G72" s="30">
        <v>5.4328218590375935E-5</v>
      </c>
    </row>
    <row r="73" spans="1:7" x14ac:dyDescent="0.3">
      <c r="A73" s="29" t="s">
        <v>261</v>
      </c>
      <c r="B73">
        <v>175</v>
      </c>
      <c r="C73">
        <v>204</v>
      </c>
      <c r="D73">
        <v>188</v>
      </c>
      <c r="E73" s="30">
        <v>2.5758773759352614E-5</v>
      </c>
      <c r="F73" s="30">
        <v>6.0738751516869934E-7</v>
      </c>
      <c r="G73" s="30">
        <v>1.055878465379551E-5</v>
      </c>
    </row>
    <row r="74" spans="1:7" x14ac:dyDescent="0.3">
      <c r="A74" s="28" t="s">
        <v>135</v>
      </c>
      <c r="B74">
        <v>151</v>
      </c>
      <c r="C74">
        <v>107</v>
      </c>
      <c r="D74">
        <v>131</v>
      </c>
      <c r="E74" s="30">
        <v>4.9844075104299298E-5</v>
      </c>
      <c r="F74" s="30">
        <v>8.4147441709031377E-5</v>
      </c>
      <c r="G74" s="30">
        <v>7.0574972145667411E-5</v>
      </c>
    </row>
    <row r="75" spans="1:7" x14ac:dyDescent="0.3">
      <c r="A75" s="29" t="s">
        <v>55</v>
      </c>
      <c r="B75">
        <v>55</v>
      </c>
      <c r="C75">
        <v>44</v>
      </c>
      <c r="D75">
        <v>51</v>
      </c>
      <c r="E75" s="30">
        <v>1.4391088293190632E-3</v>
      </c>
      <c r="F75" s="30">
        <v>2.3905467475041978E-3</v>
      </c>
      <c r="G75" s="30">
        <v>2.0141008337606543E-3</v>
      </c>
    </row>
    <row r="76" spans="1:7" x14ac:dyDescent="0.3">
      <c r="A76" s="28" t="s">
        <v>18</v>
      </c>
      <c r="B76">
        <v>10</v>
      </c>
      <c r="C76">
        <v>13</v>
      </c>
      <c r="D76">
        <v>12</v>
      </c>
      <c r="E76" s="30">
        <v>2.1918282449708441E-2</v>
      </c>
      <c r="F76" s="30">
        <v>1.8692293953849561E-2</v>
      </c>
      <c r="G76" s="30">
        <v>1.9968688518159378E-2</v>
      </c>
    </row>
    <row r="77" spans="1:7" x14ac:dyDescent="0.3">
      <c r="A77" s="29" t="s">
        <v>147</v>
      </c>
      <c r="B77">
        <v>197</v>
      </c>
      <c r="C77">
        <v>220</v>
      </c>
      <c r="D77">
        <v>206</v>
      </c>
      <c r="E77" s="30">
        <v>7.0514592012521717E-6</v>
      </c>
      <c r="F77" s="30">
        <v>1.8701666675510604E-7</v>
      </c>
      <c r="G77" s="30">
        <v>2.9030019064099855E-6</v>
      </c>
    </row>
    <row r="78" spans="1:7" x14ac:dyDescent="0.3">
      <c r="A78" s="28" t="s">
        <v>164</v>
      </c>
      <c r="B78">
        <v>142</v>
      </c>
      <c r="C78">
        <v>149</v>
      </c>
      <c r="D78">
        <v>151</v>
      </c>
      <c r="E78" s="30">
        <v>8.1143943603611282E-5</v>
      </c>
      <c r="F78" s="30">
        <v>1.3503385737195824E-5</v>
      </c>
      <c r="G78" s="30">
        <v>4.0266047940859524E-5</v>
      </c>
    </row>
    <row r="79" spans="1:7" x14ac:dyDescent="0.3">
      <c r="A79" s="29" t="s">
        <v>262</v>
      </c>
      <c r="B79">
        <v>216</v>
      </c>
      <c r="C79">
        <v>192</v>
      </c>
      <c r="D79">
        <v>212</v>
      </c>
      <c r="E79" s="30">
        <v>8.8784311161390004E-7</v>
      </c>
      <c r="F79" s="30">
        <v>1.4765708031706105E-6</v>
      </c>
      <c r="G79" s="30">
        <v>1.2436348127520864E-6</v>
      </c>
    </row>
    <row r="80" spans="1:7" x14ac:dyDescent="0.3">
      <c r="A80" s="28" t="s">
        <v>134</v>
      </c>
      <c r="B80">
        <v>134</v>
      </c>
      <c r="C80">
        <v>133</v>
      </c>
      <c r="D80">
        <v>140</v>
      </c>
      <c r="E80" s="30">
        <v>8.9291787621849356E-5</v>
      </c>
      <c r="F80" s="30">
        <v>2.6022510908719359E-5</v>
      </c>
      <c r="G80" s="30">
        <v>5.1055632070843153E-5</v>
      </c>
    </row>
    <row r="81" spans="1:7" x14ac:dyDescent="0.3">
      <c r="A81" s="29" t="s">
        <v>189</v>
      </c>
      <c r="B81">
        <v>160</v>
      </c>
      <c r="C81">
        <v>207</v>
      </c>
      <c r="D81">
        <v>175</v>
      </c>
      <c r="E81" s="30">
        <v>3.4790700909183772E-5</v>
      </c>
      <c r="F81" s="30">
        <v>5.3468129225326459E-7</v>
      </c>
      <c r="G81" s="30">
        <v>1.4088417547068877E-5</v>
      </c>
    </row>
    <row r="82" spans="1:7" x14ac:dyDescent="0.3">
      <c r="A82" s="28" t="s">
        <v>225</v>
      </c>
      <c r="B82">
        <v>231</v>
      </c>
      <c r="C82">
        <v>227</v>
      </c>
      <c r="D82">
        <v>230</v>
      </c>
      <c r="E82" s="30">
        <v>6.0453862120738931E-8</v>
      </c>
      <c r="F82" s="30">
        <v>8.3450002611212056E-8</v>
      </c>
      <c r="G82" s="30">
        <v>7.4351349978128141E-8</v>
      </c>
    </row>
    <row r="83" spans="1:7" x14ac:dyDescent="0.3">
      <c r="A83" s="29" t="s">
        <v>97</v>
      </c>
      <c r="B83">
        <v>73</v>
      </c>
      <c r="C83">
        <v>126</v>
      </c>
      <c r="D83">
        <v>90</v>
      </c>
      <c r="E83" s="30">
        <v>7.493653766341105E-4</v>
      </c>
      <c r="F83" s="30">
        <v>3.6589409762497565E-5</v>
      </c>
      <c r="G83" s="30">
        <v>3.1860633910166518E-4</v>
      </c>
    </row>
    <row r="84" spans="1:7" x14ac:dyDescent="0.3">
      <c r="A84" s="28" t="s">
        <v>11</v>
      </c>
      <c r="B84">
        <v>5</v>
      </c>
      <c r="C84">
        <v>4</v>
      </c>
      <c r="D84">
        <v>4</v>
      </c>
      <c r="E84" s="30">
        <v>3.7985731685191385E-2</v>
      </c>
      <c r="F84" s="30">
        <v>5.1788119105251912E-2</v>
      </c>
      <c r="G84" s="30">
        <v>4.6327066686720868E-2</v>
      </c>
    </row>
    <row r="85" spans="1:7" x14ac:dyDescent="0.3">
      <c r="A85" s="29" t="s">
        <v>81</v>
      </c>
      <c r="B85">
        <v>86</v>
      </c>
      <c r="C85">
        <v>75</v>
      </c>
      <c r="D85">
        <v>82</v>
      </c>
      <c r="E85" s="30">
        <v>4.2137982432114324E-4</v>
      </c>
      <c r="F85" s="30">
        <v>5.4215427210333161E-4</v>
      </c>
      <c r="G85" s="30">
        <v>4.9436865573966788E-4</v>
      </c>
    </row>
    <row r="86" spans="1:7" x14ac:dyDescent="0.3">
      <c r="A86" s="28" t="s">
        <v>163</v>
      </c>
      <c r="B86">
        <v>122</v>
      </c>
      <c r="C86">
        <v>216</v>
      </c>
      <c r="D86">
        <v>142</v>
      </c>
      <c r="E86" s="30">
        <v>1.2422359029970936E-4</v>
      </c>
      <c r="F86" s="30">
        <v>3.0191755643229086E-7</v>
      </c>
      <c r="G86" s="30">
        <v>4.9332764905312044E-5</v>
      </c>
    </row>
    <row r="87" spans="1:7" x14ac:dyDescent="0.3">
      <c r="A87" s="29" t="s">
        <v>75</v>
      </c>
      <c r="B87">
        <v>70</v>
      </c>
      <c r="C87">
        <v>70</v>
      </c>
      <c r="D87">
        <v>73</v>
      </c>
      <c r="E87" s="30">
        <v>8.8424923831846309E-4</v>
      </c>
      <c r="F87" s="30">
        <v>6.6699948559412366E-4</v>
      </c>
      <c r="G87" s="30">
        <v>7.5295651979649517E-4</v>
      </c>
    </row>
    <row r="88" spans="1:7" x14ac:dyDescent="0.3">
      <c r="A88" s="28" t="s">
        <v>196</v>
      </c>
      <c r="B88">
        <v>203</v>
      </c>
      <c r="C88">
        <v>154</v>
      </c>
      <c r="D88">
        <v>195</v>
      </c>
      <c r="E88" s="30">
        <v>3.4155080050607271E-6</v>
      </c>
      <c r="F88" s="30">
        <v>8.8464376045394424E-6</v>
      </c>
      <c r="G88" s="30">
        <v>6.6976360732189258E-6</v>
      </c>
    </row>
    <row r="89" spans="1:7" x14ac:dyDescent="0.3">
      <c r="A89" s="29" t="s">
        <v>162</v>
      </c>
      <c r="B89">
        <v>126</v>
      </c>
      <c r="C89">
        <v>167</v>
      </c>
      <c r="D89">
        <v>148</v>
      </c>
      <c r="E89" s="30">
        <v>1.0011787897891471E-4</v>
      </c>
      <c r="F89" s="30">
        <v>4.9049924511157406E-6</v>
      </c>
      <c r="G89" s="30">
        <v>4.2576921837204397E-5</v>
      </c>
    </row>
    <row r="90" spans="1:7" x14ac:dyDescent="0.3">
      <c r="A90" s="28" t="s">
        <v>122</v>
      </c>
      <c r="B90">
        <v>101</v>
      </c>
      <c r="C90">
        <v>177</v>
      </c>
      <c r="D90">
        <v>118</v>
      </c>
      <c r="E90" s="30">
        <v>2.5189413485466667E-4</v>
      </c>
      <c r="F90" s="30">
        <v>3.3992488896294977E-6</v>
      </c>
      <c r="G90" s="30">
        <v>1.0171873208422685E-4</v>
      </c>
    </row>
    <row r="91" spans="1:7" x14ac:dyDescent="0.3">
      <c r="A91" s="29" t="s">
        <v>49</v>
      </c>
      <c r="B91">
        <v>36</v>
      </c>
      <c r="C91">
        <v>54</v>
      </c>
      <c r="D91">
        <v>42</v>
      </c>
      <c r="E91" s="30">
        <v>4.8246797441923762E-3</v>
      </c>
      <c r="F91" s="30">
        <v>1.5692577894245217E-3</v>
      </c>
      <c r="G91" s="30">
        <v>2.8572979956851641E-3</v>
      </c>
    </row>
    <row r="92" spans="1:7" x14ac:dyDescent="0.3">
      <c r="A92" s="28" t="s">
        <v>173</v>
      </c>
      <c r="B92">
        <v>133</v>
      </c>
      <c r="C92">
        <v>169</v>
      </c>
      <c r="D92">
        <v>155</v>
      </c>
      <c r="E92" s="30">
        <v>9.0795520116274567E-5</v>
      </c>
      <c r="F92" s="30">
        <v>4.3038106157296726E-6</v>
      </c>
      <c r="G92" s="30">
        <v>3.8525119218061599E-5</v>
      </c>
    </row>
    <row r="93" spans="1:7" x14ac:dyDescent="0.3">
      <c r="A93" s="29" t="s">
        <v>263</v>
      </c>
      <c r="B93">
        <v>209</v>
      </c>
      <c r="C93">
        <v>219</v>
      </c>
      <c r="D93">
        <v>218</v>
      </c>
      <c r="E93" s="30">
        <v>1.7246526166360256E-6</v>
      </c>
      <c r="F93" s="30">
        <v>1.9689374588873417E-7</v>
      </c>
      <c r="G93" s="30">
        <v>8.0136679986928748E-7</v>
      </c>
    </row>
    <row r="94" spans="1:7" x14ac:dyDescent="0.3">
      <c r="A94" s="28" t="s">
        <v>78</v>
      </c>
      <c r="B94">
        <v>74</v>
      </c>
      <c r="C94">
        <v>61</v>
      </c>
      <c r="D94">
        <v>68</v>
      </c>
      <c r="E94" s="30">
        <v>6.775302837984256E-4</v>
      </c>
      <c r="F94" s="30">
        <v>1.0608876501702227E-3</v>
      </c>
      <c r="G94" s="30">
        <v>9.0920847981570626E-4</v>
      </c>
    </row>
    <row r="95" spans="1:7" x14ac:dyDescent="0.3">
      <c r="A95" s="29" t="s">
        <v>90</v>
      </c>
      <c r="B95">
        <v>76</v>
      </c>
      <c r="C95">
        <v>88</v>
      </c>
      <c r="D95">
        <v>84</v>
      </c>
      <c r="E95" s="30">
        <v>6.389242258707954E-4</v>
      </c>
      <c r="F95" s="30">
        <v>2.6546119963488044E-4</v>
      </c>
      <c r="G95" s="30">
        <v>4.1322557550606742E-4</v>
      </c>
    </row>
    <row r="96" spans="1:7" x14ac:dyDescent="0.3">
      <c r="A96" s="28" t="s">
        <v>264</v>
      </c>
      <c r="B96">
        <v>232</v>
      </c>
      <c r="C96">
        <v>228</v>
      </c>
      <c r="D96">
        <v>231</v>
      </c>
      <c r="E96" s="30">
        <v>5.2966588944413574E-8</v>
      </c>
      <c r="F96" s="30">
        <v>7.7758247404340928E-8</v>
      </c>
      <c r="G96" s="30">
        <v>6.7949180155930917E-8</v>
      </c>
    </row>
    <row r="97" spans="1:7" x14ac:dyDescent="0.3">
      <c r="A97" s="29" t="s">
        <v>50</v>
      </c>
      <c r="B97">
        <v>42</v>
      </c>
      <c r="C97">
        <v>51</v>
      </c>
      <c r="D97">
        <v>44</v>
      </c>
      <c r="E97" s="30">
        <v>3.3645981291497429E-3</v>
      </c>
      <c r="F97" s="30">
        <v>1.8041417458873549E-3</v>
      </c>
      <c r="G97" s="30">
        <v>2.4215518972240503E-3</v>
      </c>
    </row>
    <row r="98" spans="1:7" x14ac:dyDescent="0.3">
      <c r="A98" s="28" t="s">
        <v>35</v>
      </c>
      <c r="B98">
        <v>18</v>
      </c>
      <c r="C98">
        <v>57</v>
      </c>
      <c r="D98">
        <v>27</v>
      </c>
      <c r="E98" s="30">
        <v>1.3752352625959632E-2</v>
      </c>
      <c r="F98" s="30">
        <v>1.35653387060457E-3</v>
      </c>
      <c r="G98" s="30">
        <v>6.2610633504260691E-3</v>
      </c>
    </row>
    <row r="99" spans="1:7" x14ac:dyDescent="0.3">
      <c r="A99" s="29" t="s">
        <v>58</v>
      </c>
      <c r="B99">
        <v>53</v>
      </c>
      <c r="C99">
        <v>36</v>
      </c>
      <c r="D99">
        <v>43</v>
      </c>
      <c r="E99" s="30">
        <v>1.5451035481559101E-3</v>
      </c>
      <c r="F99" s="30">
        <v>3.5122254521221846E-3</v>
      </c>
      <c r="G99" s="30">
        <v>2.7339140264055666E-3</v>
      </c>
    </row>
    <row r="100" spans="1:7" x14ac:dyDescent="0.3">
      <c r="A100" s="28" t="s">
        <v>101</v>
      </c>
      <c r="B100">
        <v>119</v>
      </c>
      <c r="C100">
        <v>93</v>
      </c>
      <c r="D100">
        <v>98</v>
      </c>
      <c r="E100" s="30">
        <v>1.6256572655280166E-4</v>
      </c>
      <c r="F100" s="30">
        <v>2.1867867144285995E-4</v>
      </c>
      <c r="G100" s="30">
        <v>1.9647702443233077E-4</v>
      </c>
    </row>
    <row r="101" spans="1:7" x14ac:dyDescent="0.3">
      <c r="A101" s="29" t="s">
        <v>16</v>
      </c>
      <c r="B101">
        <v>12</v>
      </c>
      <c r="C101">
        <v>9</v>
      </c>
      <c r="D101">
        <v>10</v>
      </c>
      <c r="E101" s="30">
        <v>1.9867958956552818E-2</v>
      </c>
      <c r="F101" s="30">
        <v>2.7161059976743236E-2</v>
      </c>
      <c r="G101" s="30">
        <v>2.4275471726480407E-2</v>
      </c>
    </row>
    <row r="102" spans="1:7" x14ac:dyDescent="0.3">
      <c r="A102" s="28" t="s">
        <v>29</v>
      </c>
      <c r="B102">
        <v>34</v>
      </c>
      <c r="C102">
        <v>20</v>
      </c>
      <c r="D102">
        <v>23</v>
      </c>
      <c r="E102" s="30">
        <v>4.9244389353406658E-3</v>
      </c>
      <c r="F102" s="30">
        <v>8.6918284946374789E-3</v>
      </c>
      <c r="G102" s="30">
        <v>7.2012231929456756E-3</v>
      </c>
    </row>
    <row r="103" spans="1:7" x14ac:dyDescent="0.3">
      <c r="A103" s="29" t="s">
        <v>191</v>
      </c>
      <c r="B103">
        <v>168</v>
      </c>
      <c r="C103">
        <v>200</v>
      </c>
      <c r="D103">
        <v>184</v>
      </c>
      <c r="E103" s="30">
        <v>2.9227238448247055E-5</v>
      </c>
      <c r="F103" s="30">
        <v>7.2259286867972566E-7</v>
      </c>
      <c r="G103" s="30">
        <v>1.2000740550248267E-5</v>
      </c>
    </row>
    <row r="104" spans="1:7" x14ac:dyDescent="0.3">
      <c r="A104" s="28" t="s">
        <v>57</v>
      </c>
      <c r="B104">
        <v>64</v>
      </c>
      <c r="C104">
        <v>40</v>
      </c>
      <c r="D104">
        <v>49</v>
      </c>
      <c r="E104" s="30">
        <v>1.1185377778293816E-3</v>
      </c>
      <c r="F104" s="30">
        <v>2.7545506914971435E-3</v>
      </c>
      <c r="G104" s="30">
        <v>2.1072458443698941E-3</v>
      </c>
    </row>
    <row r="105" spans="1:7" x14ac:dyDescent="0.3">
      <c r="A105" s="29" t="s">
        <v>19</v>
      </c>
      <c r="B105">
        <v>24</v>
      </c>
      <c r="C105">
        <v>10</v>
      </c>
      <c r="D105">
        <v>14</v>
      </c>
      <c r="E105" s="30">
        <v>8.3939424202432427E-3</v>
      </c>
      <c r="F105" s="30">
        <v>2.6682030353755801E-2</v>
      </c>
      <c r="G105" s="30">
        <v>1.9446165731200581E-2</v>
      </c>
    </row>
    <row r="106" spans="1:7" x14ac:dyDescent="0.3">
      <c r="A106" s="28" t="s">
        <v>32</v>
      </c>
      <c r="B106">
        <v>27</v>
      </c>
      <c r="C106">
        <v>23</v>
      </c>
      <c r="D106">
        <v>24</v>
      </c>
      <c r="E106" s="30">
        <v>6.950218915739958E-3</v>
      </c>
      <c r="F106" s="30">
        <v>6.750890397259241E-3</v>
      </c>
      <c r="G106" s="30">
        <v>6.8297567161649999E-3</v>
      </c>
    </row>
    <row r="107" spans="1:7" x14ac:dyDescent="0.3">
      <c r="A107" s="29" t="s">
        <v>20</v>
      </c>
      <c r="B107">
        <v>16</v>
      </c>
      <c r="C107">
        <v>11</v>
      </c>
      <c r="D107">
        <v>13</v>
      </c>
      <c r="E107" s="30">
        <v>1.4327884349392009E-2</v>
      </c>
      <c r="F107" s="30">
        <v>2.3651011458866361E-2</v>
      </c>
      <c r="G107" s="30">
        <v>1.996222311378135E-2</v>
      </c>
    </row>
    <row r="108" spans="1:7" x14ac:dyDescent="0.3">
      <c r="A108" s="28" t="s">
        <v>242</v>
      </c>
      <c r="B108">
        <v>96</v>
      </c>
      <c r="C108">
        <v>82</v>
      </c>
      <c r="D108">
        <v>92</v>
      </c>
      <c r="E108" s="30">
        <v>2.7012742003485596E-4</v>
      </c>
      <c r="F108" s="30">
        <v>3.0747661988036974E-4</v>
      </c>
      <c r="G108" s="30">
        <v>2.9269903597846473E-4</v>
      </c>
    </row>
    <row r="109" spans="1:7" x14ac:dyDescent="0.3">
      <c r="A109" s="29" t="s">
        <v>84</v>
      </c>
      <c r="B109">
        <v>58</v>
      </c>
      <c r="C109">
        <v>99</v>
      </c>
      <c r="D109">
        <v>79</v>
      </c>
      <c r="E109" s="30">
        <v>1.2997125656899742E-3</v>
      </c>
      <c r="F109" s="30">
        <v>1.2633722537670517E-4</v>
      </c>
      <c r="G109" s="30">
        <v>5.9059489653504505E-4</v>
      </c>
    </row>
    <row r="110" spans="1:7" x14ac:dyDescent="0.3">
      <c r="A110" s="28" t="s">
        <v>10</v>
      </c>
      <c r="B110">
        <v>6</v>
      </c>
      <c r="C110">
        <v>5</v>
      </c>
      <c r="D110">
        <v>5</v>
      </c>
      <c r="E110" s="30">
        <v>3.7721218189203903E-2</v>
      </c>
      <c r="F110" s="30">
        <v>4.7774026782899562E-2</v>
      </c>
      <c r="G110" s="30">
        <v>4.3796532671711179E-2</v>
      </c>
    </row>
    <row r="111" spans="1:7" x14ac:dyDescent="0.3">
      <c r="A111" s="29" t="s">
        <v>74</v>
      </c>
      <c r="B111">
        <v>72</v>
      </c>
      <c r="C111">
        <v>64</v>
      </c>
      <c r="D111">
        <v>70</v>
      </c>
      <c r="E111" s="30">
        <v>7.5882008362384797E-4</v>
      </c>
      <c r="F111" s="30">
        <v>9.4500709250004114E-4</v>
      </c>
      <c r="G111" s="30">
        <v>8.7134034310532384E-4</v>
      </c>
    </row>
    <row r="112" spans="1:7" x14ac:dyDescent="0.3">
      <c r="A112" s="28" t="s">
        <v>82</v>
      </c>
      <c r="B112">
        <v>80</v>
      </c>
      <c r="C112">
        <v>68</v>
      </c>
      <c r="D112">
        <v>75</v>
      </c>
      <c r="E112" s="30">
        <v>5.7471183730423755E-4</v>
      </c>
      <c r="F112" s="30">
        <v>7.2417714348305693E-4</v>
      </c>
      <c r="G112" s="30">
        <v>6.6503970247716278E-4</v>
      </c>
    </row>
    <row r="113" spans="1:7" x14ac:dyDescent="0.3">
      <c r="A113" s="29" t="s">
        <v>100</v>
      </c>
      <c r="B113">
        <v>104</v>
      </c>
      <c r="C113">
        <v>84</v>
      </c>
      <c r="D113">
        <v>94</v>
      </c>
      <c r="E113" s="30">
        <v>2.4448888540477273E-4</v>
      </c>
      <c r="F113" s="30">
        <v>2.9028433055355081E-4</v>
      </c>
      <c r="G113" s="30">
        <v>2.7216490535005624E-4</v>
      </c>
    </row>
    <row r="114" spans="1:7" x14ac:dyDescent="0.3">
      <c r="A114" s="28" t="s">
        <v>243</v>
      </c>
      <c r="B114">
        <v>202</v>
      </c>
      <c r="C114">
        <v>224</v>
      </c>
      <c r="D114">
        <v>209</v>
      </c>
      <c r="E114" s="30">
        <v>4.0194706440810501E-6</v>
      </c>
      <c r="F114" s="30">
        <v>1.3287981952028598E-7</v>
      </c>
      <c r="G114" s="30">
        <v>1.6706482922020254E-6</v>
      </c>
    </row>
    <row r="115" spans="1:7" x14ac:dyDescent="0.3">
      <c r="A115" s="29" t="s">
        <v>244</v>
      </c>
      <c r="B115">
        <v>8</v>
      </c>
      <c r="C115">
        <v>6</v>
      </c>
      <c r="D115">
        <v>6</v>
      </c>
      <c r="E115" s="30">
        <v>3.2110572890455123E-2</v>
      </c>
      <c r="F115" s="30">
        <v>3.7688267782835072E-2</v>
      </c>
      <c r="G115" s="30">
        <v>3.5481397097725277E-2</v>
      </c>
    </row>
    <row r="116" spans="1:7" x14ac:dyDescent="0.3">
      <c r="A116" s="28" t="s">
        <v>265</v>
      </c>
      <c r="B116">
        <v>228</v>
      </c>
      <c r="C116">
        <v>233</v>
      </c>
      <c r="D116">
        <v>233</v>
      </c>
      <c r="E116" s="30">
        <v>9.2425083174957983E-8</v>
      </c>
      <c r="F116" s="30">
        <v>0</v>
      </c>
      <c r="G116" s="30">
        <v>3.6568907149493991E-8</v>
      </c>
    </row>
    <row r="117" spans="1:7" x14ac:dyDescent="0.3">
      <c r="A117" s="29" t="s">
        <v>168</v>
      </c>
      <c r="B117">
        <v>176</v>
      </c>
      <c r="C117">
        <v>128</v>
      </c>
      <c r="D117">
        <v>162</v>
      </c>
      <c r="E117" s="30">
        <v>2.4827240690218151E-5</v>
      </c>
      <c r="F117" s="30">
        <v>3.3311500248539485E-5</v>
      </c>
      <c r="G117" s="30">
        <v>2.9954618227312125E-5</v>
      </c>
    </row>
    <row r="118" spans="1:7" x14ac:dyDescent="0.3">
      <c r="A118" s="28" t="s">
        <v>70</v>
      </c>
      <c r="B118">
        <v>54</v>
      </c>
      <c r="C118">
        <v>73</v>
      </c>
      <c r="D118">
        <v>69</v>
      </c>
      <c r="E118" s="30">
        <v>1.4456095911093269E-3</v>
      </c>
      <c r="F118" s="30">
        <v>5.5712137404445139E-4</v>
      </c>
      <c r="G118" s="30">
        <v>9.0866060990059123E-4</v>
      </c>
    </row>
    <row r="119" spans="1:7" x14ac:dyDescent="0.3">
      <c r="A119" s="29" t="s">
        <v>188</v>
      </c>
      <c r="B119">
        <v>144</v>
      </c>
      <c r="C119">
        <v>171</v>
      </c>
      <c r="D119">
        <v>161</v>
      </c>
      <c r="E119" s="30">
        <v>6.9928702733735798E-5</v>
      </c>
      <c r="F119" s="30">
        <v>4.1160929363986714E-6</v>
      </c>
      <c r="G119" s="30">
        <v>3.0155509231960946E-5</v>
      </c>
    </row>
    <row r="120" spans="1:7" x14ac:dyDescent="0.3">
      <c r="A120" s="28" t="s">
        <v>245</v>
      </c>
      <c r="B120">
        <v>179</v>
      </c>
      <c r="C120">
        <v>100</v>
      </c>
      <c r="D120">
        <v>132</v>
      </c>
      <c r="E120" s="30">
        <v>2.308334541502987E-5</v>
      </c>
      <c r="F120" s="30">
        <v>9.9036475426788153E-5</v>
      </c>
      <c r="G120" s="30">
        <v>6.898486104137652E-5</v>
      </c>
    </row>
    <row r="121" spans="1:7" x14ac:dyDescent="0.3">
      <c r="A121" s="29" t="s">
        <v>105</v>
      </c>
      <c r="B121">
        <v>83</v>
      </c>
      <c r="C121">
        <v>94</v>
      </c>
      <c r="D121">
        <v>91</v>
      </c>
      <c r="E121" s="30">
        <v>4.9393492807278184E-4</v>
      </c>
      <c r="F121" s="30">
        <v>2.0118882789274181E-4</v>
      </c>
      <c r="G121" s="30">
        <v>3.170167459006199E-4</v>
      </c>
    </row>
    <row r="122" spans="1:7" x14ac:dyDescent="0.3">
      <c r="A122" s="28" t="s">
        <v>108</v>
      </c>
      <c r="B122">
        <v>97</v>
      </c>
      <c r="C122">
        <v>114</v>
      </c>
      <c r="D122">
        <v>105</v>
      </c>
      <c r="E122" s="30">
        <v>2.6830441808833671E-4</v>
      </c>
      <c r="F122" s="30">
        <v>6.4196536253557178E-5</v>
      </c>
      <c r="G122" s="30">
        <v>1.4495385799885447E-4</v>
      </c>
    </row>
    <row r="123" spans="1:7" x14ac:dyDescent="0.3">
      <c r="A123" s="29" t="s">
        <v>132</v>
      </c>
      <c r="B123">
        <v>210</v>
      </c>
      <c r="C123">
        <v>110</v>
      </c>
      <c r="D123">
        <v>147</v>
      </c>
      <c r="E123" s="30">
        <v>1.6274096876177489E-6</v>
      </c>
      <c r="F123" s="30">
        <v>7.3493253171363643E-5</v>
      </c>
      <c r="G123" s="30">
        <v>4.5058814517926462E-5</v>
      </c>
    </row>
    <row r="124" spans="1:7" x14ac:dyDescent="0.3">
      <c r="A124" s="28" t="s">
        <v>137</v>
      </c>
      <c r="B124">
        <v>121</v>
      </c>
      <c r="C124">
        <v>140</v>
      </c>
      <c r="D124">
        <v>138</v>
      </c>
      <c r="E124" s="30">
        <v>1.2442510581480801E-4</v>
      </c>
      <c r="F124" s="30">
        <v>1.8744280912241462E-5</v>
      </c>
      <c r="G124" s="30">
        <v>6.0557954653040291E-5</v>
      </c>
    </row>
    <row r="125" spans="1:7" x14ac:dyDescent="0.3">
      <c r="A125" s="29" t="s">
        <v>246</v>
      </c>
      <c r="B125">
        <v>107</v>
      </c>
      <c r="C125">
        <v>78</v>
      </c>
      <c r="D125">
        <v>86</v>
      </c>
      <c r="E125" s="30">
        <v>2.2101292368818855E-4</v>
      </c>
      <c r="F125" s="30">
        <v>4.9809341064630365E-4</v>
      </c>
      <c r="G125" s="30">
        <v>3.8846374895233138E-4</v>
      </c>
    </row>
    <row r="126" spans="1:7" x14ac:dyDescent="0.3">
      <c r="A126" s="28" t="s">
        <v>136</v>
      </c>
      <c r="B126">
        <v>155</v>
      </c>
      <c r="C126">
        <v>109</v>
      </c>
      <c r="D126">
        <v>135</v>
      </c>
      <c r="E126" s="30">
        <v>4.2446407026133291E-5</v>
      </c>
      <c r="F126" s="30">
        <v>8.2382164939815805E-5</v>
      </c>
      <c r="G126" s="30">
        <v>6.6581183507907131E-5</v>
      </c>
    </row>
    <row r="127" spans="1:7" x14ac:dyDescent="0.3">
      <c r="A127" s="29" t="s">
        <v>73</v>
      </c>
      <c r="B127">
        <v>56</v>
      </c>
      <c r="C127">
        <v>69</v>
      </c>
      <c r="D127">
        <v>67</v>
      </c>
      <c r="E127" s="30">
        <v>1.4237036107343024E-3</v>
      </c>
      <c r="F127" s="30">
        <v>6.8376911816195546E-4</v>
      </c>
      <c r="G127" s="30">
        <v>9.7653158940977651E-4</v>
      </c>
    </row>
    <row r="128" spans="1:7" x14ac:dyDescent="0.3">
      <c r="A128" s="28" t="s">
        <v>91</v>
      </c>
      <c r="B128">
        <v>62</v>
      </c>
      <c r="C128">
        <v>92</v>
      </c>
      <c r="D128">
        <v>77</v>
      </c>
      <c r="E128" s="30">
        <v>1.1714640797170547E-3</v>
      </c>
      <c r="F128" s="30">
        <v>2.2376939039928795E-4</v>
      </c>
      <c r="G128" s="30">
        <v>5.9873425826017883E-4</v>
      </c>
    </row>
    <row r="129" spans="1:7" x14ac:dyDescent="0.3">
      <c r="A129" s="29" t="s">
        <v>247</v>
      </c>
      <c r="B129">
        <v>99</v>
      </c>
      <c r="C129">
        <v>119</v>
      </c>
      <c r="D129">
        <v>108</v>
      </c>
      <c r="E129" s="30">
        <v>2.6070938473645437E-4</v>
      </c>
      <c r="F129" s="30">
        <v>4.3817281311161036E-5</v>
      </c>
      <c r="G129" s="30">
        <v>1.2963280799674581E-4</v>
      </c>
    </row>
    <row r="130" spans="1:7" x14ac:dyDescent="0.3">
      <c r="A130" s="28" t="s">
        <v>149</v>
      </c>
      <c r="B130">
        <v>170</v>
      </c>
      <c r="C130">
        <v>102</v>
      </c>
      <c r="D130">
        <v>133</v>
      </c>
      <c r="E130" s="30">
        <v>2.8335594250402947E-5</v>
      </c>
      <c r="F130" s="30">
        <v>9.3049800143780941E-5</v>
      </c>
      <c r="G130" s="30">
        <v>6.7444978321890784E-5</v>
      </c>
    </row>
    <row r="131" spans="1:7" x14ac:dyDescent="0.3">
      <c r="A131" s="29" t="s">
        <v>107</v>
      </c>
      <c r="B131">
        <v>167</v>
      </c>
      <c r="C131">
        <v>91</v>
      </c>
      <c r="D131">
        <v>103</v>
      </c>
      <c r="E131" s="30">
        <v>3.0503026115954721E-5</v>
      </c>
      <c r="F131" s="30">
        <v>2.3408713051267183E-4</v>
      </c>
      <c r="G131" s="30">
        <v>1.5353704654138062E-4</v>
      </c>
    </row>
    <row r="132" spans="1:7" x14ac:dyDescent="0.3">
      <c r="A132" s="28" t="s">
        <v>184</v>
      </c>
      <c r="B132">
        <v>192</v>
      </c>
      <c r="C132">
        <v>148</v>
      </c>
      <c r="D132">
        <v>183</v>
      </c>
      <c r="E132" s="30">
        <v>9.0089433309684175E-6</v>
      </c>
      <c r="F132" s="30">
        <v>1.4463849811675936E-5</v>
      </c>
      <c r="G132" s="30">
        <v>1.2305561587855173E-5</v>
      </c>
    </row>
    <row r="133" spans="1:7" x14ac:dyDescent="0.3">
      <c r="A133" s="29" t="s">
        <v>25</v>
      </c>
      <c r="B133">
        <v>21</v>
      </c>
      <c r="C133">
        <v>16</v>
      </c>
      <c r="D133">
        <v>19</v>
      </c>
      <c r="E133" s="30">
        <v>9.628663077536145E-3</v>
      </c>
      <c r="F133" s="30">
        <v>1.4962721184808653E-2</v>
      </c>
      <c r="G133" s="30">
        <v>1.2852247826774342E-2</v>
      </c>
    </row>
    <row r="134" spans="1:7" x14ac:dyDescent="0.3">
      <c r="A134" s="28" t="s">
        <v>248</v>
      </c>
      <c r="B134">
        <v>162</v>
      </c>
      <c r="C134">
        <v>176</v>
      </c>
      <c r="D134">
        <v>171</v>
      </c>
      <c r="E134" s="30">
        <v>3.4035069729394996E-5</v>
      </c>
      <c r="F134" s="30">
        <v>3.4097345721881741E-6</v>
      </c>
      <c r="G134" s="30">
        <v>1.5526954263146157E-5</v>
      </c>
    </row>
    <row r="135" spans="1:7" x14ac:dyDescent="0.3">
      <c r="A135" s="29" t="s">
        <v>182</v>
      </c>
      <c r="B135">
        <v>150</v>
      </c>
      <c r="C135">
        <v>180</v>
      </c>
      <c r="D135">
        <v>169</v>
      </c>
      <c r="E135" s="30">
        <v>4.9898164932796826E-5</v>
      </c>
      <c r="F135" s="30">
        <v>2.5103325191315758E-6</v>
      </c>
      <c r="G135" s="30">
        <v>2.1259801646151314E-5</v>
      </c>
    </row>
    <row r="136" spans="1:7" x14ac:dyDescent="0.3">
      <c r="A136" s="28" t="s">
        <v>390</v>
      </c>
      <c r="B136">
        <v>110</v>
      </c>
      <c r="C136">
        <v>111</v>
      </c>
      <c r="D136">
        <v>110</v>
      </c>
      <c r="E136" s="30">
        <v>2.0975221736969996E-4</v>
      </c>
      <c r="F136" s="30">
        <v>7.3145182269844392E-5</v>
      </c>
      <c r="G136" s="30">
        <v>1.2719511991585999E-4</v>
      </c>
    </row>
    <row r="137" spans="1:7" x14ac:dyDescent="0.3">
      <c r="A137" s="29" t="s">
        <v>148</v>
      </c>
      <c r="B137">
        <v>169</v>
      </c>
      <c r="C137">
        <v>165</v>
      </c>
      <c r="D137">
        <v>173</v>
      </c>
      <c r="E137" s="30">
        <v>2.8756383658314459E-5</v>
      </c>
      <c r="F137" s="30">
        <v>5.4538431464987912E-6</v>
      </c>
      <c r="G137" s="30">
        <v>1.4673726007851669E-5</v>
      </c>
    </row>
    <row r="138" spans="1:7" x14ac:dyDescent="0.3">
      <c r="A138" s="28" t="s">
        <v>144</v>
      </c>
      <c r="B138">
        <v>112</v>
      </c>
      <c r="C138">
        <v>185</v>
      </c>
      <c r="D138">
        <v>127</v>
      </c>
      <c r="E138" s="30">
        <v>1.9362114137739638E-4</v>
      </c>
      <c r="F138" s="30">
        <v>2.0227815150231646E-6</v>
      </c>
      <c r="G138" s="30">
        <v>7.7830585967189909E-5</v>
      </c>
    </row>
    <row r="139" spans="1:7" x14ac:dyDescent="0.3">
      <c r="A139" s="29" t="s">
        <v>170</v>
      </c>
      <c r="B139">
        <v>139</v>
      </c>
      <c r="C139">
        <v>168</v>
      </c>
      <c r="D139">
        <v>156</v>
      </c>
      <c r="E139" s="30">
        <v>8.5118561925431391E-5</v>
      </c>
      <c r="F139" s="30">
        <v>4.4307678192872876E-6</v>
      </c>
      <c r="G139" s="30">
        <v>3.6355699335762646E-5</v>
      </c>
    </row>
    <row r="140" spans="1:7" x14ac:dyDescent="0.3">
      <c r="A140" s="28" t="s">
        <v>130</v>
      </c>
      <c r="B140">
        <v>154</v>
      </c>
      <c r="C140">
        <v>103</v>
      </c>
      <c r="D140">
        <v>129</v>
      </c>
      <c r="E140" s="30">
        <v>4.510299139260936E-5</v>
      </c>
      <c r="F140" s="30">
        <v>9.303179689574023E-5</v>
      </c>
      <c r="G140" s="30">
        <v>7.4068286363514562E-5</v>
      </c>
    </row>
    <row r="141" spans="1:7" x14ac:dyDescent="0.3">
      <c r="A141" s="29" t="s">
        <v>222</v>
      </c>
      <c r="B141">
        <v>217</v>
      </c>
      <c r="C141">
        <v>198</v>
      </c>
      <c r="D141">
        <v>216</v>
      </c>
      <c r="E141" s="30">
        <v>8.5548212445372999E-7</v>
      </c>
      <c r="F141" s="30">
        <v>8.4527071794656531E-7</v>
      </c>
      <c r="G141" s="30">
        <v>8.4931096290603559E-7</v>
      </c>
    </row>
    <row r="142" spans="1:7" x14ac:dyDescent="0.3">
      <c r="A142" s="28" t="s">
        <v>8</v>
      </c>
      <c r="B142">
        <v>2</v>
      </c>
      <c r="C142">
        <v>1</v>
      </c>
      <c r="D142">
        <v>1</v>
      </c>
      <c r="E142" s="30">
        <v>0.16008041299564274</v>
      </c>
      <c r="F142" s="30">
        <v>0.15421198303075256</v>
      </c>
      <c r="G142" s="30">
        <v>0.15653388595068982</v>
      </c>
    </row>
    <row r="143" spans="1:7" x14ac:dyDescent="0.3">
      <c r="A143" s="29" t="s">
        <v>249</v>
      </c>
      <c r="B143">
        <v>158</v>
      </c>
      <c r="C143">
        <v>127</v>
      </c>
      <c r="D143">
        <v>158</v>
      </c>
      <c r="E143" s="30">
        <v>3.5669880515726006E-5</v>
      </c>
      <c r="F143" s="30">
        <v>3.5319505702463627E-5</v>
      </c>
      <c r="G143" s="30">
        <v>3.5458134996304328E-5</v>
      </c>
    </row>
    <row r="144" spans="1:7" x14ac:dyDescent="0.3">
      <c r="A144" s="28" t="s">
        <v>153</v>
      </c>
      <c r="B144">
        <v>159</v>
      </c>
      <c r="C144">
        <v>139</v>
      </c>
      <c r="D144">
        <v>164</v>
      </c>
      <c r="E144" s="30">
        <v>3.5657660085402822E-5</v>
      </c>
      <c r="F144" s="30">
        <v>2.2400564720101088E-5</v>
      </c>
      <c r="G144" s="30">
        <v>2.764586689167716E-5</v>
      </c>
    </row>
    <row r="145" spans="1:7" x14ac:dyDescent="0.3">
      <c r="A145" s="29" t="s">
        <v>167</v>
      </c>
      <c r="B145">
        <v>141</v>
      </c>
      <c r="C145">
        <v>153</v>
      </c>
      <c r="D145">
        <v>153</v>
      </c>
      <c r="E145" s="30">
        <v>8.3276791775162328E-5</v>
      </c>
      <c r="F145" s="30">
        <v>9.7059539226349133E-6</v>
      </c>
      <c r="G145" s="30">
        <v>3.8814990624789621E-5</v>
      </c>
    </row>
    <row r="146" spans="1:7" x14ac:dyDescent="0.3">
      <c r="A146" s="28" t="s">
        <v>193</v>
      </c>
      <c r="B146">
        <v>181</v>
      </c>
      <c r="C146">
        <v>164</v>
      </c>
      <c r="D146">
        <v>182</v>
      </c>
      <c r="E146" s="30">
        <v>2.2698285722426786E-5</v>
      </c>
      <c r="F146" s="30">
        <v>5.5068694627102822E-6</v>
      </c>
      <c r="G146" s="30">
        <v>1.2308824985756094E-5</v>
      </c>
    </row>
    <row r="147" spans="1:7" x14ac:dyDescent="0.3">
      <c r="A147" s="29" t="s">
        <v>214</v>
      </c>
      <c r="B147">
        <v>196</v>
      </c>
      <c r="C147">
        <v>210</v>
      </c>
      <c r="D147">
        <v>205</v>
      </c>
      <c r="E147" s="30">
        <v>7.7145236547830092E-6</v>
      </c>
      <c r="F147" s="30">
        <v>4.6999683211656931E-7</v>
      </c>
      <c r="G147" s="30">
        <v>3.3363662160489977E-6</v>
      </c>
    </row>
    <row r="148" spans="1:7" x14ac:dyDescent="0.3">
      <c r="A148" s="28" t="s">
        <v>71</v>
      </c>
      <c r="B148">
        <v>52</v>
      </c>
      <c r="C148">
        <v>74</v>
      </c>
      <c r="D148">
        <v>63</v>
      </c>
      <c r="E148" s="30">
        <v>1.8583708637131934E-3</v>
      </c>
      <c r="F148" s="30">
        <v>5.502409573363015E-4</v>
      </c>
      <c r="G148" s="30">
        <v>1.0678156182670252E-3</v>
      </c>
    </row>
    <row r="149" spans="1:7" x14ac:dyDescent="0.3">
      <c r="A149" s="29" t="s">
        <v>128</v>
      </c>
      <c r="B149">
        <v>128</v>
      </c>
      <c r="C149">
        <v>113</v>
      </c>
      <c r="D149">
        <v>126</v>
      </c>
      <c r="E149" s="30">
        <v>9.5455814278326041E-5</v>
      </c>
      <c r="F149" s="30">
        <v>6.7920212271794611E-5</v>
      </c>
      <c r="G149" s="30">
        <v>7.8814948186461267E-5</v>
      </c>
    </row>
    <row r="150" spans="1:7" x14ac:dyDescent="0.3">
      <c r="A150" s="28" t="s">
        <v>124</v>
      </c>
      <c r="B150">
        <v>137</v>
      </c>
      <c r="C150">
        <v>121</v>
      </c>
      <c r="D150">
        <v>137</v>
      </c>
      <c r="E150" s="30">
        <v>8.7414604224558652E-5</v>
      </c>
      <c r="F150" s="30">
        <v>4.3008917186849363E-5</v>
      </c>
      <c r="G150" s="30">
        <v>6.0578470715057131E-5</v>
      </c>
    </row>
    <row r="151" spans="1:7" x14ac:dyDescent="0.3">
      <c r="A151" s="29" t="s">
        <v>224</v>
      </c>
      <c r="B151">
        <v>219</v>
      </c>
      <c r="C151">
        <v>213</v>
      </c>
      <c r="D151">
        <v>224</v>
      </c>
      <c r="E151" s="30">
        <v>6.2638335233990406E-7</v>
      </c>
      <c r="F151" s="30">
        <v>3.7543730411780883E-7</v>
      </c>
      <c r="G151" s="30">
        <v>4.7472661413763091E-7</v>
      </c>
    </row>
    <row r="152" spans="1:7" x14ac:dyDescent="0.3">
      <c r="A152" s="28" t="s">
        <v>129</v>
      </c>
      <c r="B152">
        <v>165</v>
      </c>
      <c r="C152">
        <v>120</v>
      </c>
      <c r="D152">
        <v>154</v>
      </c>
      <c r="E152" s="30">
        <v>3.1100134418372297E-5</v>
      </c>
      <c r="F152" s="30">
        <v>4.363048966879431E-5</v>
      </c>
      <c r="G152" s="30">
        <v>3.8672729481167995E-5</v>
      </c>
    </row>
    <row r="153" spans="1:7" x14ac:dyDescent="0.3">
      <c r="A153" s="29" t="s">
        <v>17</v>
      </c>
      <c r="B153">
        <v>4</v>
      </c>
      <c r="C153">
        <v>19</v>
      </c>
      <c r="D153">
        <v>11</v>
      </c>
      <c r="E153" s="30">
        <v>4.0704448449199924E-2</v>
      </c>
      <c r="F153" s="30">
        <v>1.2466170398476629E-2</v>
      </c>
      <c r="G153" s="30">
        <v>2.3638927107212628E-2</v>
      </c>
    </row>
    <row r="154" spans="1:7" x14ac:dyDescent="0.3">
      <c r="A154" s="28" t="s">
        <v>178</v>
      </c>
      <c r="B154">
        <v>164</v>
      </c>
      <c r="C154">
        <v>158</v>
      </c>
      <c r="D154">
        <v>170</v>
      </c>
      <c r="E154" s="30">
        <v>3.1386736815385574E-5</v>
      </c>
      <c r="F154" s="30">
        <v>7.5978644947045712E-6</v>
      </c>
      <c r="G154" s="30">
        <v>1.7010169392925689E-5</v>
      </c>
    </row>
    <row r="155" spans="1:7" x14ac:dyDescent="0.3">
      <c r="A155" s="29" t="s">
        <v>59</v>
      </c>
      <c r="B155">
        <v>50</v>
      </c>
      <c r="C155">
        <v>52</v>
      </c>
      <c r="D155">
        <v>52</v>
      </c>
      <c r="E155" s="30">
        <v>2.1588940038377727E-3</v>
      </c>
      <c r="F155" s="30">
        <v>1.7997220078297671E-3</v>
      </c>
      <c r="G155" s="30">
        <v>1.9418319948757284E-3</v>
      </c>
    </row>
    <row r="156" spans="1:7" x14ac:dyDescent="0.3">
      <c r="A156" s="28" t="s">
        <v>64</v>
      </c>
      <c r="B156">
        <v>61</v>
      </c>
      <c r="C156">
        <v>55</v>
      </c>
      <c r="D156">
        <v>57</v>
      </c>
      <c r="E156" s="30">
        <v>1.1741549753869873E-3</v>
      </c>
      <c r="F156" s="30">
        <v>1.5383430644669144E-3</v>
      </c>
      <c r="G156" s="30">
        <v>1.3942484101044726E-3</v>
      </c>
    </row>
    <row r="157" spans="1:7" x14ac:dyDescent="0.3">
      <c r="A157" s="29" t="s">
        <v>169</v>
      </c>
      <c r="B157">
        <v>156</v>
      </c>
      <c r="C157">
        <v>146</v>
      </c>
      <c r="D157">
        <v>166</v>
      </c>
      <c r="E157" s="30">
        <v>3.8660355268196825E-5</v>
      </c>
      <c r="F157" s="30">
        <v>1.5238097125980377E-5</v>
      </c>
      <c r="G157" s="30">
        <v>2.4505347463346191E-5</v>
      </c>
    </row>
    <row r="158" spans="1:7" x14ac:dyDescent="0.3">
      <c r="A158" s="28" t="s">
        <v>65</v>
      </c>
      <c r="B158">
        <v>59</v>
      </c>
      <c r="C158">
        <v>50</v>
      </c>
      <c r="D158">
        <v>55</v>
      </c>
      <c r="E158" s="30">
        <v>1.2873280522555331E-3</v>
      </c>
      <c r="F158" s="30">
        <v>1.8469340099821663E-3</v>
      </c>
      <c r="G158" s="30">
        <v>1.6255203243739985E-3</v>
      </c>
    </row>
    <row r="159" spans="1:7" x14ac:dyDescent="0.3">
      <c r="A159" s="29" t="s">
        <v>221</v>
      </c>
      <c r="B159">
        <v>233</v>
      </c>
      <c r="C159">
        <v>189</v>
      </c>
      <c r="D159">
        <v>215</v>
      </c>
      <c r="E159" s="30">
        <v>5.1491717961539059E-9</v>
      </c>
      <c r="F159" s="30">
        <v>1.6180417555359037E-6</v>
      </c>
      <c r="G159" s="30">
        <v>9.7988469783290211E-7</v>
      </c>
    </row>
    <row r="160" spans="1:7" x14ac:dyDescent="0.3">
      <c r="A160" s="28" t="s">
        <v>233</v>
      </c>
      <c r="B160">
        <v>230</v>
      </c>
      <c r="C160">
        <v>218</v>
      </c>
      <c r="D160">
        <v>229</v>
      </c>
      <c r="E160" s="30">
        <v>6.3250074870674965E-8</v>
      </c>
      <c r="F160" s="30">
        <v>2.2001937907002978E-7</v>
      </c>
      <c r="G160" s="30">
        <v>1.579920383068648E-7</v>
      </c>
    </row>
    <row r="161" spans="1:7" x14ac:dyDescent="0.3">
      <c r="A161" s="29" t="s">
        <v>54</v>
      </c>
      <c r="B161">
        <v>46</v>
      </c>
      <c r="C161">
        <v>49</v>
      </c>
      <c r="D161">
        <v>48</v>
      </c>
      <c r="E161" s="30">
        <v>2.4929396460043889E-3</v>
      </c>
      <c r="F161" s="30">
        <v>1.9837306588035464E-3</v>
      </c>
      <c r="G161" s="30">
        <v>2.1852042797402575E-3</v>
      </c>
    </row>
    <row r="162" spans="1:7" x14ac:dyDescent="0.3">
      <c r="A162" s="28" t="s">
        <v>77</v>
      </c>
      <c r="B162">
        <v>69</v>
      </c>
      <c r="C162">
        <v>76</v>
      </c>
      <c r="D162">
        <v>74</v>
      </c>
      <c r="E162" s="30">
        <v>9.223685249337807E-4</v>
      </c>
      <c r="F162" s="30">
        <v>5.3531473493381775E-4</v>
      </c>
      <c r="G162" s="30">
        <v>6.8845643221068168E-4</v>
      </c>
    </row>
    <row r="163" spans="1:7" x14ac:dyDescent="0.3">
      <c r="A163" s="29" t="s">
        <v>61</v>
      </c>
      <c r="B163">
        <v>67</v>
      </c>
      <c r="C163">
        <v>53</v>
      </c>
      <c r="D163">
        <v>58</v>
      </c>
      <c r="E163" s="30">
        <v>1.0279012565310472E-3</v>
      </c>
      <c r="F163" s="30">
        <v>1.58464382160403E-3</v>
      </c>
      <c r="G163" s="30">
        <v>1.3643630658941848E-3</v>
      </c>
    </row>
    <row r="164" spans="1:7" x14ac:dyDescent="0.3">
      <c r="A164" s="28" t="s">
        <v>204</v>
      </c>
      <c r="B164">
        <v>191</v>
      </c>
      <c r="C164">
        <v>222</v>
      </c>
      <c r="D164">
        <v>200</v>
      </c>
      <c r="E164" s="30">
        <v>1.0020228884651315E-5</v>
      </c>
      <c r="F164" s="30">
        <v>1.6220432338888717E-7</v>
      </c>
      <c r="G164" s="30">
        <v>4.0626301869591292E-6</v>
      </c>
    </row>
    <row r="165" spans="1:7" x14ac:dyDescent="0.3">
      <c r="A165" s="29" t="s">
        <v>53</v>
      </c>
      <c r="B165">
        <v>32</v>
      </c>
      <c r="C165">
        <v>95</v>
      </c>
      <c r="D165">
        <v>47</v>
      </c>
      <c r="E165" s="30">
        <v>5.550751530522301E-3</v>
      </c>
      <c r="F165" s="30">
        <v>1.7091832344085984E-4</v>
      </c>
      <c r="G165" s="30">
        <v>2.2995030568417787E-3</v>
      </c>
    </row>
    <row r="166" spans="1:7" x14ac:dyDescent="0.3">
      <c r="A166" s="28" t="s">
        <v>165</v>
      </c>
      <c r="B166">
        <v>146</v>
      </c>
      <c r="C166">
        <v>134</v>
      </c>
      <c r="D166">
        <v>150</v>
      </c>
      <c r="E166" s="30">
        <v>6.3976470125728669E-5</v>
      </c>
      <c r="F166" s="30">
        <v>2.5265559993512291E-5</v>
      </c>
      <c r="G166" s="30">
        <v>4.0581918168897517E-5</v>
      </c>
    </row>
    <row r="167" spans="1:7" x14ac:dyDescent="0.3">
      <c r="A167" s="29" t="s">
        <v>92</v>
      </c>
      <c r="B167">
        <v>57</v>
      </c>
      <c r="C167">
        <v>108</v>
      </c>
      <c r="D167">
        <v>78</v>
      </c>
      <c r="E167" s="30">
        <v>1.3696123098420744E-3</v>
      </c>
      <c r="F167" s="30">
        <v>8.393658704802688E-5</v>
      </c>
      <c r="G167" s="30">
        <v>5.9262702600835376E-4</v>
      </c>
    </row>
    <row r="168" spans="1:7" x14ac:dyDescent="0.3">
      <c r="A168" s="28" t="s">
        <v>41</v>
      </c>
      <c r="B168">
        <v>30</v>
      </c>
      <c r="C168">
        <v>38</v>
      </c>
      <c r="D168">
        <v>36</v>
      </c>
      <c r="E168" s="30">
        <v>5.962415536259074E-3</v>
      </c>
      <c r="F168" s="30">
        <v>2.8322297838168108E-3</v>
      </c>
      <c r="G168" s="30">
        <v>4.0707190359719481E-3</v>
      </c>
    </row>
    <row r="169" spans="1:7" x14ac:dyDescent="0.3">
      <c r="A169" s="29" t="s">
        <v>37</v>
      </c>
      <c r="B169">
        <v>37</v>
      </c>
      <c r="C169">
        <v>32</v>
      </c>
      <c r="D169">
        <v>34</v>
      </c>
      <c r="E169" s="30">
        <v>4.5998565547126407E-3</v>
      </c>
      <c r="F169" s="30">
        <v>4.3023037035977308E-3</v>
      </c>
      <c r="G169" s="30">
        <v>4.4200334606149961E-3</v>
      </c>
    </row>
    <row r="170" spans="1:7" x14ac:dyDescent="0.3">
      <c r="A170" s="28" t="s">
        <v>268</v>
      </c>
      <c r="B170">
        <v>208</v>
      </c>
      <c r="C170">
        <v>232</v>
      </c>
      <c r="D170">
        <v>219</v>
      </c>
      <c r="E170" s="30">
        <v>1.9917518506857072E-6</v>
      </c>
      <c r="F170" s="30">
        <v>4.9823123224781714E-9</v>
      </c>
      <c r="G170" s="30">
        <v>7.9106752079684959E-7</v>
      </c>
    </row>
    <row r="171" spans="1:7" x14ac:dyDescent="0.3">
      <c r="A171" s="29" t="s">
        <v>39</v>
      </c>
      <c r="B171">
        <v>33</v>
      </c>
      <c r="C171">
        <v>33</v>
      </c>
      <c r="D171">
        <v>33</v>
      </c>
      <c r="E171" s="30">
        <v>5.4550596502169965E-3</v>
      </c>
      <c r="F171" s="30">
        <v>4.2716793473223987E-3</v>
      </c>
      <c r="G171" s="30">
        <v>4.7398955818393259E-3</v>
      </c>
    </row>
    <row r="172" spans="1:7" x14ac:dyDescent="0.3">
      <c r="A172" s="28" t="s">
        <v>63</v>
      </c>
      <c r="B172">
        <v>63</v>
      </c>
      <c r="C172">
        <v>47</v>
      </c>
      <c r="D172">
        <v>53</v>
      </c>
      <c r="E172" s="30">
        <v>1.1299586136341963E-3</v>
      </c>
      <c r="F172" s="30">
        <v>2.1099650246892932E-3</v>
      </c>
      <c r="G172" s="30">
        <v>1.7222157014461338E-3</v>
      </c>
    </row>
    <row r="173" spans="1:7" x14ac:dyDescent="0.3">
      <c r="A173" s="29" t="s">
        <v>69</v>
      </c>
      <c r="B173">
        <v>47</v>
      </c>
      <c r="C173">
        <v>71</v>
      </c>
      <c r="D173">
        <v>61</v>
      </c>
      <c r="E173" s="30">
        <v>2.3070185390858472E-3</v>
      </c>
      <c r="F173" s="30">
        <v>6.6390879248038356E-4</v>
      </c>
      <c r="G173" s="30">
        <v>1.3140215724310531E-3</v>
      </c>
    </row>
    <row r="174" spans="1:7" x14ac:dyDescent="0.3">
      <c r="A174" s="28" t="s">
        <v>250</v>
      </c>
      <c r="B174">
        <v>41</v>
      </c>
      <c r="C174">
        <v>31</v>
      </c>
      <c r="D174">
        <v>35</v>
      </c>
      <c r="E174" s="30">
        <v>3.544259547833713E-3</v>
      </c>
      <c r="F174" s="30">
        <v>4.5299019439501396E-3</v>
      </c>
      <c r="G174" s="30">
        <v>4.1399226869344181E-3</v>
      </c>
    </row>
    <row r="175" spans="1:7" x14ac:dyDescent="0.3">
      <c r="A175" s="29" t="s">
        <v>192</v>
      </c>
      <c r="B175">
        <v>199</v>
      </c>
      <c r="C175">
        <v>155</v>
      </c>
      <c r="D175">
        <v>193</v>
      </c>
      <c r="E175" s="30">
        <v>6.7437296983764183E-6</v>
      </c>
      <c r="F175" s="30">
        <v>8.7460631091326817E-6</v>
      </c>
      <c r="G175" s="30">
        <v>7.9538198991193769E-6</v>
      </c>
    </row>
    <row r="176" spans="1:7" x14ac:dyDescent="0.3">
      <c r="A176" s="28" t="s">
        <v>72</v>
      </c>
      <c r="B176">
        <v>75</v>
      </c>
      <c r="C176">
        <v>58</v>
      </c>
      <c r="D176">
        <v>65</v>
      </c>
      <c r="E176" s="30">
        <v>6.4595109513948523E-4</v>
      </c>
      <c r="F176" s="30">
        <v>1.2966156581986964E-3</v>
      </c>
      <c r="G176" s="30">
        <v>1.039173726045529E-3</v>
      </c>
    </row>
    <row r="177" spans="1:7" x14ac:dyDescent="0.3">
      <c r="A177" s="29" t="s">
        <v>251</v>
      </c>
      <c r="B177">
        <v>91</v>
      </c>
      <c r="C177">
        <v>56</v>
      </c>
      <c r="D177">
        <v>66</v>
      </c>
      <c r="E177" s="30">
        <v>2.9580333259066771E-4</v>
      </c>
      <c r="F177" s="30">
        <v>1.4804166123104888E-3</v>
      </c>
      <c r="G177" s="30">
        <v>1.0117125381996961E-3</v>
      </c>
    </row>
    <row r="178" spans="1:7" x14ac:dyDescent="0.3">
      <c r="A178" s="28" t="s">
        <v>177</v>
      </c>
      <c r="B178">
        <v>183</v>
      </c>
      <c r="C178">
        <v>150</v>
      </c>
      <c r="D178">
        <v>172</v>
      </c>
      <c r="E178" s="30">
        <v>1.8840580393703796E-5</v>
      </c>
      <c r="F178" s="30">
        <v>1.2237651761684819E-5</v>
      </c>
      <c r="G178" s="30">
        <v>1.4850166414248962E-5</v>
      </c>
    </row>
    <row r="179" spans="1:7" x14ac:dyDescent="0.3">
      <c r="A179" s="29" t="s">
        <v>207</v>
      </c>
      <c r="B179">
        <v>213</v>
      </c>
      <c r="C179">
        <v>163</v>
      </c>
      <c r="D179">
        <v>201</v>
      </c>
      <c r="E179" s="30">
        <v>9.5599225423561418E-7</v>
      </c>
      <c r="F179" s="30">
        <v>6.0475456770337201E-6</v>
      </c>
      <c r="G179" s="30">
        <v>4.0330217191538532E-6</v>
      </c>
    </row>
    <row r="180" spans="1:7" x14ac:dyDescent="0.3">
      <c r="A180" s="28" t="s">
        <v>220</v>
      </c>
      <c r="B180">
        <v>218</v>
      </c>
      <c r="C180">
        <v>205</v>
      </c>
      <c r="D180">
        <v>221</v>
      </c>
      <c r="E180" s="30">
        <v>7.3917433362022337E-7</v>
      </c>
      <c r="F180" s="30">
        <v>5.6859155970229061E-7</v>
      </c>
      <c r="G180" s="30">
        <v>6.3608433770606694E-7</v>
      </c>
    </row>
    <row r="181" spans="1:7" x14ac:dyDescent="0.3">
      <c r="A181" s="29" t="s">
        <v>33</v>
      </c>
      <c r="B181">
        <v>28</v>
      </c>
      <c r="C181">
        <v>28</v>
      </c>
      <c r="D181">
        <v>30</v>
      </c>
      <c r="E181" s="30">
        <v>6.870766985432211E-3</v>
      </c>
      <c r="F181" s="30">
        <v>5.1480083995591114E-3</v>
      </c>
      <c r="G181" s="30">
        <v>5.8296350381690102E-3</v>
      </c>
    </row>
    <row r="182" spans="1:7" x14ac:dyDescent="0.3">
      <c r="A182" s="28" t="s">
        <v>111</v>
      </c>
      <c r="B182">
        <v>118</v>
      </c>
      <c r="C182">
        <v>116</v>
      </c>
      <c r="D182">
        <v>119</v>
      </c>
      <c r="E182" s="30">
        <v>1.7075832433744923E-4</v>
      </c>
      <c r="F182" s="30">
        <v>5.1484188411253271E-5</v>
      </c>
      <c r="G182" s="30">
        <v>9.8676191406420365E-5</v>
      </c>
    </row>
    <row r="183" spans="1:7" x14ac:dyDescent="0.3">
      <c r="A183" s="29" t="s">
        <v>109</v>
      </c>
      <c r="B183">
        <v>124</v>
      </c>
      <c r="C183">
        <v>90</v>
      </c>
      <c r="D183">
        <v>100</v>
      </c>
      <c r="E183" s="30">
        <v>1.1851005699235971E-4</v>
      </c>
      <c r="F183" s="30">
        <v>2.3710654601654429E-4</v>
      </c>
      <c r="G183" s="30">
        <v>1.9018266078539247E-4</v>
      </c>
    </row>
    <row r="184" spans="1:7" x14ac:dyDescent="0.3">
      <c r="A184" s="28" t="s">
        <v>202</v>
      </c>
      <c r="B184">
        <v>188</v>
      </c>
      <c r="C184">
        <v>179</v>
      </c>
      <c r="D184">
        <v>192</v>
      </c>
      <c r="E184" s="30">
        <v>1.5551587396050464E-5</v>
      </c>
      <c r="F184" s="30">
        <v>3.3098292558736056E-6</v>
      </c>
      <c r="G184" s="30">
        <v>8.153403114793136E-6</v>
      </c>
    </row>
    <row r="185" spans="1:7" x14ac:dyDescent="0.3">
      <c r="A185" s="29" t="s">
        <v>176</v>
      </c>
      <c r="B185">
        <v>149</v>
      </c>
      <c r="C185">
        <v>159</v>
      </c>
      <c r="D185">
        <v>165</v>
      </c>
      <c r="E185" s="30">
        <v>5.1436584134374009E-5</v>
      </c>
      <c r="F185" s="30">
        <v>7.1974083046623361E-6</v>
      </c>
      <c r="G185" s="30">
        <v>2.4701080010582879E-5</v>
      </c>
    </row>
    <row r="186" spans="1:7" x14ac:dyDescent="0.3">
      <c r="A186" s="28" t="s">
        <v>23</v>
      </c>
      <c r="B186">
        <v>11</v>
      </c>
      <c r="C186">
        <v>17</v>
      </c>
      <c r="D186">
        <v>16</v>
      </c>
      <c r="E186" s="30">
        <v>2.1022098635132696E-2</v>
      </c>
      <c r="F186" s="30">
        <v>1.3079846636181822E-2</v>
      </c>
      <c r="G186" s="30">
        <v>1.6222277953854797E-2</v>
      </c>
    </row>
    <row r="187" spans="1:7" x14ac:dyDescent="0.3">
      <c r="A187" s="29" t="s">
        <v>112</v>
      </c>
      <c r="B187">
        <v>85</v>
      </c>
      <c r="C187">
        <v>130</v>
      </c>
      <c r="D187">
        <v>101</v>
      </c>
      <c r="E187" s="30">
        <v>4.2153103920784178E-4</v>
      </c>
      <c r="F187" s="30">
        <v>2.9128324104993724E-5</v>
      </c>
      <c r="G187" s="30">
        <v>1.8438637701517351E-4</v>
      </c>
    </row>
    <row r="188" spans="1:7" x14ac:dyDescent="0.3">
      <c r="A188" s="28" t="s">
        <v>68</v>
      </c>
      <c r="B188">
        <v>108</v>
      </c>
      <c r="C188">
        <v>41</v>
      </c>
      <c r="D188">
        <v>54</v>
      </c>
      <c r="E188" s="30">
        <v>2.1138428047832346E-4</v>
      </c>
      <c r="F188" s="30">
        <v>2.6957404732402272E-3</v>
      </c>
      <c r="G188" s="30">
        <v>1.7127801358672685E-3</v>
      </c>
    </row>
    <row r="189" spans="1:7" x14ac:dyDescent="0.3">
      <c r="A189" s="29" t="s">
        <v>83</v>
      </c>
      <c r="B189">
        <v>114</v>
      </c>
      <c r="C189">
        <v>59</v>
      </c>
      <c r="D189">
        <v>71</v>
      </c>
      <c r="E189" s="30">
        <v>1.8265114213379417E-4</v>
      </c>
      <c r="F189" s="30">
        <v>1.2675632425368768E-3</v>
      </c>
      <c r="G189" s="30">
        <v>8.3830693567588099E-4</v>
      </c>
    </row>
    <row r="190" spans="1:7" x14ac:dyDescent="0.3">
      <c r="A190" s="28" t="s">
        <v>210</v>
      </c>
      <c r="B190">
        <v>201</v>
      </c>
      <c r="C190">
        <v>214</v>
      </c>
      <c r="D190">
        <v>207</v>
      </c>
      <c r="E190" s="30">
        <v>4.7601832413926136E-6</v>
      </c>
      <c r="F190" s="30">
        <v>3.7185669270448542E-7</v>
      </c>
      <c r="G190" s="30">
        <v>2.1081419151571241E-6</v>
      </c>
    </row>
    <row r="191" spans="1:7" x14ac:dyDescent="0.3">
      <c r="A191" s="29" t="s">
        <v>185</v>
      </c>
      <c r="B191">
        <v>173</v>
      </c>
      <c r="C191">
        <v>197</v>
      </c>
      <c r="D191">
        <v>187</v>
      </c>
      <c r="E191" s="30">
        <v>2.6282421303536877E-5</v>
      </c>
      <c r="F191" s="30">
        <v>1.0309375626140445E-6</v>
      </c>
      <c r="G191" s="30">
        <v>1.1021939275436512E-5</v>
      </c>
    </row>
    <row r="192" spans="1:7" x14ac:dyDescent="0.3">
      <c r="A192" s="28" t="s">
        <v>197</v>
      </c>
      <c r="B192">
        <v>174</v>
      </c>
      <c r="C192">
        <v>226</v>
      </c>
      <c r="D192">
        <v>190</v>
      </c>
      <c r="E192" s="30">
        <v>2.5781675861052097E-5</v>
      </c>
      <c r="F192" s="30">
        <v>1.0007489521243706E-7</v>
      </c>
      <c r="G192" s="30">
        <v>1.0261256783384134E-5</v>
      </c>
    </row>
    <row r="193" spans="1:7" x14ac:dyDescent="0.3">
      <c r="A193" s="29" t="s">
        <v>27</v>
      </c>
      <c r="B193">
        <v>19</v>
      </c>
      <c r="C193">
        <v>21</v>
      </c>
      <c r="D193">
        <v>22</v>
      </c>
      <c r="E193" s="30">
        <v>1.238196812953575E-2</v>
      </c>
      <c r="F193" s="30">
        <v>7.4965916370908839E-3</v>
      </c>
      <c r="G193" s="30">
        <v>9.4295396335168334E-3</v>
      </c>
    </row>
    <row r="194" spans="1:7" x14ac:dyDescent="0.3">
      <c r="A194" s="28" t="s">
        <v>392</v>
      </c>
      <c r="B194">
        <v>116</v>
      </c>
      <c r="C194">
        <v>65</v>
      </c>
      <c r="D194">
        <v>76</v>
      </c>
      <c r="E194" s="30">
        <v>1.8137341603592294E-4</v>
      </c>
      <c r="F194" s="30">
        <v>9.2183963169464617E-4</v>
      </c>
      <c r="G194" s="30">
        <v>6.2886677889771537E-4</v>
      </c>
    </row>
    <row r="195" spans="1:7" x14ac:dyDescent="0.3">
      <c r="A195" s="29" t="s">
        <v>252</v>
      </c>
      <c r="B195">
        <v>136</v>
      </c>
      <c r="C195">
        <v>160</v>
      </c>
      <c r="D195">
        <v>152</v>
      </c>
      <c r="E195" s="30">
        <v>8.850429615824618E-5</v>
      </c>
      <c r="F195" s="30">
        <v>7.0032456544844062E-6</v>
      </c>
      <c r="G195" s="30">
        <v>3.9249950186158633E-5</v>
      </c>
    </row>
    <row r="196" spans="1:7" x14ac:dyDescent="0.3">
      <c r="A196" s="28" t="s">
        <v>270</v>
      </c>
      <c r="B196">
        <v>227</v>
      </c>
      <c r="C196">
        <v>181</v>
      </c>
      <c r="D196">
        <v>210</v>
      </c>
      <c r="E196" s="30">
        <v>1.1576053346746348E-7</v>
      </c>
      <c r="F196" s="30">
        <v>2.229888579657554E-6</v>
      </c>
      <c r="G196" s="30">
        <v>1.3934127057119667E-6</v>
      </c>
    </row>
    <row r="197" spans="1:7" x14ac:dyDescent="0.3">
      <c r="A197" s="29" t="s">
        <v>253</v>
      </c>
      <c r="B197">
        <v>88</v>
      </c>
      <c r="C197">
        <v>178</v>
      </c>
      <c r="D197">
        <v>107</v>
      </c>
      <c r="E197" s="30">
        <v>3.2580809399911185E-4</v>
      </c>
      <c r="F197" s="30">
        <v>3.3660629802260538E-6</v>
      </c>
      <c r="G197" s="30">
        <v>1.3094347257912477E-4</v>
      </c>
    </row>
    <row r="198" spans="1:7" x14ac:dyDescent="0.3">
      <c r="A198" s="28" t="s">
        <v>271</v>
      </c>
      <c r="B198">
        <v>229</v>
      </c>
      <c r="C198">
        <v>231</v>
      </c>
      <c r="D198">
        <v>232</v>
      </c>
      <c r="E198" s="30">
        <v>6.9274858452497829E-8</v>
      </c>
      <c r="F198" s="30">
        <v>1.6977020102345085E-8</v>
      </c>
      <c r="G198" s="30">
        <v>3.7669182111285051E-8</v>
      </c>
    </row>
    <row r="199" spans="1:7" x14ac:dyDescent="0.3">
      <c r="A199" s="29" t="s">
        <v>254</v>
      </c>
      <c r="B199">
        <v>138</v>
      </c>
      <c r="C199">
        <v>188</v>
      </c>
      <c r="D199">
        <v>159</v>
      </c>
      <c r="E199" s="30">
        <v>8.6660682666876276E-5</v>
      </c>
      <c r="F199" s="30">
        <v>1.7332509999585446E-6</v>
      </c>
      <c r="G199" s="30">
        <v>3.5335637455954531E-5</v>
      </c>
    </row>
    <row r="200" spans="1:7" x14ac:dyDescent="0.3">
      <c r="A200" s="28" t="s">
        <v>166</v>
      </c>
      <c r="B200">
        <v>172</v>
      </c>
      <c r="C200">
        <v>174</v>
      </c>
      <c r="D200">
        <v>180</v>
      </c>
      <c r="E200" s="30">
        <v>2.7009053785991786E-5</v>
      </c>
      <c r="F200" s="30">
        <v>3.8964094726980341E-6</v>
      </c>
      <c r="G200" s="30">
        <v>1.3041158006731515E-5</v>
      </c>
    </row>
    <row r="201" spans="1:7" x14ac:dyDescent="0.3">
      <c r="A201" s="29" t="s">
        <v>115</v>
      </c>
      <c r="B201">
        <v>105</v>
      </c>
      <c r="C201">
        <v>136</v>
      </c>
      <c r="D201">
        <v>116</v>
      </c>
      <c r="E201" s="30">
        <v>2.3903440887684184E-4</v>
      </c>
      <c r="F201" s="30">
        <v>2.4727578235481956E-5</v>
      </c>
      <c r="G201" s="30">
        <v>1.0952021592660606E-4</v>
      </c>
    </row>
    <row r="202" spans="1:7" x14ac:dyDescent="0.3">
      <c r="A202" s="28" t="s">
        <v>272</v>
      </c>
      <c r="B202">
        <v>220</v>
      </c>
      <c r="C202">
        <v>229</v>
      </c>
      <c r="D202">
        <v>228</v>
      </c>
      <c r="E202" s="30">
        <v>4.8431335909297704E-7</v>
      </c>
      <c r="F202" s="30">
        <v>2.9480788818453748E-8</v>
      </c>
      <c r="G202" s="30">
        <v>2.0943983737510443E-7</v>
      </c>
    </row>
    <row r="203" spans="1:7" x14ac:dyDescent="0.3">
      <c r="A203" s="29" t="s">
        <v>181</v>
      </c>
      <c r="B203">
        <v>182</v>
      </c>
      <c r="C203">
        <v>151</v>
      </c>
      <c r="D203">
        <v>178</v>
      </c>
      <c r="E203" s="30">
        <v>1.8879849205064477E-5</v>
      </c>
      <c r="F203" s="30">
        <v>9.9209365166198605E-6</v>
      </c>
      <c r="G203" s="30">
        <v>1.3465619788843528E-5</v>
      </c>
    </row>
    <row r="204" spans="1:7" x14ac:dyDescent="0.3">
      <c r="A204" s="28" t="s">
        <v>38</v>
      </c>
      <c r="B204">
        <v>39</v>
      </c>
      <c r="C204">
        <v>25</v>
      </c>
      <c r="D204">
        <v>31</v>
      </c>
      <c r="E204" s="30">
        <v>4.2667554094240395E-3</v>
      </c>
      <c r="F204" s="30">
        <v>5.9671129042067807E-3</v>
      </c>
      <c r="G204" s="30">
        <v>5.294349480992425E-3</v>
      </c>
    </row>
    <row r="205" spans="1:7" x14ac:dyDescent="0.3">
      <c r="A205" s="29" t="s">
        <v>21</v>
      </c>
      <c r="B205">
        <v>17</v>
      </c>
      <c r="C205">
        <v>15</v>
      </c>
      <c r="D205">
        <v>17</v>
      </c>
      <c r="E205" s="30">
        <v>1.3803141124644128E-2</v>
      </c>
      <c r="F205" s="30">
        <v>1.6922011741166205E-2</v>
      </c>
      <c r="G205" s="30">
        <v>1.568799943553505E-2</v>
      </c>
    </row>
    <row r="206" spans="1:7" x14ac:dyDescent="0.3">
      <c r="A206" s="28" t="s">
        <v>273</v>
      </c>
      <c r="B206">
        <v>198</v>
      </c>
      <c r="C206">
        <v>175</v>
      </c>
      <c r="D206">
        <v>199</v>
      </c>
      <c r="E206" s="30">
        <v>6.9663757861262841E-6</v>
      </c>
      <c r="F206" s="30">
        <v>3.5631538656365938E-6</v>
      </c>
      <c r="G206" s="30">
        <v>4.9096726043206137E-6</v>
      </c>
    </row>
    <row r="207" spans="1:7" x14ac:dyDescent="0.3">
      <c r="A207" s="29" t="s">
        <v>15</v>
      </c>
      <c r="B207">
        <v>13</v>
      </c>
      <c r="C207">
        <v>8</v>
      </c>
      <c r="D207">
        <v>8</v>
      </c>
      <c r="E207" s="30">
        <v>1.9699450510755577E-2</v>
      </c>
      <c r="F207" s="30">
        <v>2.8452847743174157E-2</v>
      </c>
      <c r="G207" s="30">
        <v>2.4989478713481117E-2</v>
      </c>
    </row>
    <row r="208" spans="1:7" x14ac:dyDescent="0.3">
      <c r="A208" s="28" t="s">
        <v>175</v>
      </c>
      <c r="B208">
        <v>148</v>
      </c>
      <c r="C208">
        <v>215</v>
      </c>
      <c r="D208">
        <v>167</v>
      </c>
      <c r="E208" s="30">
        <v>5.8378475477366859E-5</v>
      </c>
      <c r="F208" s="30">
        <v>3.2858748585184038E-7</v>
      </c>
      <c r="G208" s="30">
        <v>2.3296605377507951E-5</v>
      </c>
    </row>
    <row r="209" spans="1:7" x14ac:dyDescent="0.3">
      <c r="A209" s="29" t="s">
        <v>255</v>
      </c>
      <c r="B209">
        <v>109</v>
      </c>
      <c r="C209">
        <v>115</v>
      </c>
      <c r="D209">
        <v>111</v>
      </c>
      <c r="E209" s="30">
        <v>2.1042431429367595E-4</v>
      </c>
      <c r="F209" s="30">
        <v>6.2411732620161161E-5</v>
      </c>
      <c r="G209" s="30">
        <v>1.209743886680833E-4</v>
      </c>
    </row>
    <row r="210" spans="1:7" x14ac:dyDescent="0.3">
      <c r="A210" s="28" t="s">
        <v>24</v>
      </c>
      <c r="B210">
        <v>25</v>
      </c>
      <c r="C210">
        <v>14</v>
      </c>
      <c r="D210">
        <v>18</v>
      </c>
      <c r="E210" s="30">
        <v>7.7524552539130183E-3</v>
      </c>
      <c r="F210" s="30">
        <v>1.8278793807186302E-2</v>
      </c>
      <c r="G210" s="30">
        <v>1.4113942838644401E-2</v>
      </c>
    </row>
    <row r="211" spans="1:7" x14ac:dyDescent="0.3">
      <c r="A211" s="29" t="s">
        <v>123</v>
      </c>
      <c r="B211">
        <v>113</v>
      </c>
      <c r="C211">
        <v>132</v>
      </c>
      <c r="D211">
        <v>122</v>
      </c>
      <c r="E211" s="30">
        <v>1.8960463681871374E-4</v>
      </c>
      <c r="F211" s="30">
        <v>2.7056859179606218E-5</v>
      </c>
      <c r="G211" s="30">
        <v>9.1370510665198402E-5</v>
      </c>
    </row>
    <row r="212" spans="1:7" x14ac:dyDescent="0.3">
      <c r="A212" s="28" t="s">
        <v>231</v>
      </c>
      <c r="B212">
        <v>226</v>
      </c>
      <c r="C212">
        <v>211</v>
      </c>
      <c r="D212">
        <v>226</v>
      </c>
      <c r="E212" s="30">
        <v>1.4747075485480044E-7</v>
      </c>
      <c r="F212" s="30">
        <v>4.6973841073683383E-7</v>
      </c>
      <c r="G212" s="30">
        <v>3.4222999440220586E-7</v>
      </c>
    </row>
    <row r="213" spans="1:7" x14ac:dyDescent="0.3">
      <c r="A213" s="29" t="s">
        <v>209</v>
      </c>
      <c r="B213">
        <v>194</v>
      </c>
      <c r="C213">
        <v>199</v>
      </c>
      <c r="D213">
        <v>202</v>
      </c>
      <c r="E213" s="30">
        <v>8.4697190097010852E-6</v>
      </c>
      <c r="F213" s="30">
        <v>8.1267622710853872E-7</v>
      </c>
      <c r="G213" s="30">
        <v>3.8422616701238274E-6</v>
      </c>
    </row>
    <row r="214" spans="1:7" x14ac:dyDescent="0.3">
      <c r="A214" s="28" t="s">
        <v>62</v>
      </c>
      <c r="B214">
        <v>66</v>
      </c>
      <c r="C214">
        <v>62</v>
      </c>
      <c r="D214">
        <v>64</v>
      </c>
      <c r="E214" s="30">
        <v>1.1143174206447312E-3</v>
      </c>
      <c r="F214" s="30">
        <v>1.0241491812049833E-3</v>
      </c>
      <c r="G214" s="30">
        <v>1.0598251455929588E-3</v>
      </c>
    </row>
    <row r="215" spans="1:7" x14ac:dyDescent="0.3">
      <c r="A215" s="29" t="s">
        <v>102</v>
      </c>
      <c r="B215">
        <v>94</v>
      </c>
      <c r="C215">
        <v>87</v>
      </c>
      <c r="D215">
        <v>93</v>
      </c>
      <c r="E215" s="30">
        <v>2.7702942597334718E-4</v>
      </c>
      <c r="F215" s="30">
        <v>2.7930550996593009E-4</v>
      </c>
      <c r="G215" s="30">
        <v>2.7840495460444172E-4</v>
      </c>
    </row>
    <row r="216" spans="1:7" x14ac:dyDescent="0.3">
      <c r="A216" s="28" t="s">
        <v>34</v>
      </c>
      <c r="B216">
        <v>26</v>
      </c>
      <c r="C216">
        <v>30</v>
      </c>
      <c r="D216">
        <v>29</v>
      </c>
      <c r="E216" s="30">
        <v>7.2772064860534202E-3</v>
      </c>
      <c r="F216" s="30">
        <v>5.0252615391384193E-3</v>
      </c>
      <c r="G216" s="30">
        <v>5.9162660461467434E-3</v>
      </c>
    </row>
    <row r="217" spans="1:7" x14ac:dyDescent="0.3">
      <c r="A217" s="29" t="s">
        <v>180</v>
      </c>
      <c r="B217">
        <v>171</v>
      </c>
      <c r="C217">
        <v>206</v>
      </c>
      <c r="D217">
        <v>186</v>
      </c>
      <c r="E217" s="30">
        <v>2.8161077095532781E-5</v>
      </c>
      <c r="F217" s="30">
        <v>5.5150170316312263E-7</v>
      </c>
      <c r="G217" s="30">
        <v>1.1475505926662478E-5</v>
      </c>
    </row>
    <row r="218" spans="1:7" x14ac:dyDescent="0.3">
      <c r="A218" s="28" t="s">
        <v>117</v>
      </c>
      <c r="B218">
        <v>92</v>
      </c>
      <c r="C218">
        <v>172</v>
      </c>
      <c r="D218">
        <v>113</v>
      </c>
      <c r="E218" s="30">
        <v>2.952073589186805E-4</v>
      </c>
      <c r="F218" s="30">
        <v>4.0467643490073329E-6</v>
      </c>
      <c r="G218" s="30">
        <v>1.1924736122869398E-4</v>
      </c>
    </row>
    <row r="219" spans="1:7" x14ac:dyDescent="0.3">
      <c r="A219" s="29" t="s">
        <v>230</v>
      </c>
      <c r="B219">
        <v>225</v>
      </c>
      <c r="C219">
        <v>217</v>
      </c>
      <c r="D219">
        <v>227</v>
      </c>
      <c r="E219" s="30">
        <v>1.584683992623597E-7</v>
      </c>
      <c r="F219" s="30">
        <v>2.8564057617793683E-7</v>
      </c>
      <c r="G219" s="30">
        <v>2.353236343925406E-7</v>
      </c>
    </row>
    <row r="220" spans="1:7" x14ac:dyDescent="0.3">
      <c r="A220" s="28" t="s">
        <v>138</v>
      </c>
      <c r="B220">
        <v>147</v>
      </c>
      <c r="C220">
        <v>124</v>
      </c>
      <c r="D220">
        <v>146</v>
      </c>
      <c r="E220" s="30">
        <v>6.0605860006438073E-5</v>
      </c>
      <c r="F220" s="30">
        <v>3.7498731694715551E-5</v>
      </c>
      <c r="G220" s="30">
        <v>4.6641297767642523E-5</v>
      </c>
    </row>
    <row r="221" spans="1:7" x14ac:dyDescent="0.3">
      <c r="A221" s="29" t="s">
        <v>85</v>
      </c>
      <c r="B221">
        <v>81</v>
      </c>
      <c r="C221">
        <v>79</v>
      </c>
      <c r="D221">
        <v>83</v>
      </c>
      <c r="E221" s="30">
        <v>5.1927379546484167E-4</v>
      </c>
      <c r="F221" s="30">
        <v>4.2306734775953488E-4</v>
      </c>
      <c r="G221" s="30">
        <v>4.611323895475766E-4</v>
      </c>
    </row>
    <row r="222" spans="1:7" x14ac:dyDescent="0.3">
      <c r="A222" s="28" t="s">
        <v>36</v>
      </c>
      <c r="B222">
        <v>20</v>
      </c>
      <c r="C222">
        <v>46</v>
      </c>
      <c r="D222">
        <v>28</v>
      </c>
      <c r="E222" s="30">
        <v>1.2310622384331669E-2</v>
      </c>
      <c r="F222" s="30">
        <v>2.1330526939217229E-3</v>
      </c>
      <c r="G222" s="30">
        <v>6.1599097789359156E-3</v>
      </c>
    </row>
    <row r="223" spans="1:7" x14ac:dyDescent="0.3">
      <c r="A223" s="29" t="s">
        <v>13</v>
      </c>
      <c r="B223">
        <v>7</v>
      </c>
      <c r="C223">
        <v>12</v>
      </c>
      <c r="D223">
        <v>7</v>
      </c>
      <c r="E223" s="30">
        <v>3.6693441525593534E-2</v>
      </c>
      <c r="F223" s="30">
        <v>2.0844091957181163E-2</v>
      </c>
      <c r="G223" s="30">
        <v>2.711504539143441E-2</v>
      </c>
    </row>
    <row r="224" spans="1:7" x14ac:dyDescent="0.3">
      <c r="A224" s="28" t="s">
        <v>79</v>
      </c>
      <c r="B224">
        <v>68</v>
      </c>
      <c r="C224">
        <v>85</v>
      </c>
      <c r="D224">
        <v>81</v>
      </c>
      <c r="E224" s="30">
        <v>9.3045713193274726E-4</v>
      </c>
      <c r="F224" s="30">
        <v>2.8356375119755758E-4</v>
      </c>
      <c r="G224" s="30">
        <v>5.3951357740379376E-4</v>
      </c>
    </row>
    <row r="225" spans="1:7" x14ac:dyDescent="0.3">
      <c r="A225" s="29" t="s">
        <v>139</v>
      </c>
      <c r="B225">
        <v>115</v>
      </c>
      <c r="C225">
        <v>129</v>
      </c>
      <c r="D225">
        <v>124</v>
      </c>
      <c r="E225" s="30">
        <v>1.821764060262347E-4</v>
      </c>
      <c r="F225" s="30">
        <v>3.0784112242588002E-5</v>
      </c>
      <c r="G225" s="30">
        <v>9.0683985137948362E-5</v>
      </c>
    </row>
    <row r="226" spans="1:7" x14ac:dyDescent="0.3">
      <c r="A226" s="28" t="s">
        <v>274</v>
      </c>
      <c r="B226">
        <v>200</v>
      </c>
      <c r="C226">
        <v>186</v>
      </c>
      <c r="D226">
        <v>203</v>
      </c>
      <c r="E226" s="30">
        <v>6.645209505333684E-6</v>
      </c>
      <c r="F226" s="30">
        <v>1.9812956426605384E-6</v>
      </c>
      <c r="G226" s="30">
        <v>3.8266197380089618E-6</v>
      </c>
    </row>
    <row r="227" spans="1:7" x14ac:dyDescent="0.3">
      <c r="A227" s="29" t="s">
        <v>223</v>
      </c>
      <c r="B227">
        <v>222</v>
      </c>
      <c r="C227">
        <v>208</v>
      </c>
      <c r="D227">
        <v>223</v>
      </c>
      <c r="E227" s="30">
        <v>4.4522482074698843E-7</v>
      </c>
      <c r="F227" s="30">
        <v>5.2183771725614874E-7</v>
      </c>
      <c r="G227" s="30">
        <v>4.9152505966736586E-7</v>
      </c>
    </row>
    <row r="228" spans="1:7" x14ac:dyDescent="0.3">
      <c r="A228" s="28" t="s">
        <v>87</v>
      </c>
      <c r="B228">
        <v>60</v>
      </c>
      <c r="C228">
        <v>60</v>
      </c>
      <c r="D228">
        <v>62</v>
      </c>
      <c r="E228" s="30">
        <v>1.2388017169247902E-3</v>
      </c>
      <c r="F228" s="30">
        <v>1.1652131769638971E-3</v>
      </c>
      <c r="G228" s="30">
        <v>1.1943292176820064E-3</v>
      </c>
    </row>
    <row r="229" spans="1:7" x14ac:dyDescent="0.3">
      <c r="A229" s="29" t="s">
        <v>14</v>
      </c>
      <c r="B229">
        <v>35</v>
      </c>
      <c r="C229">
        <v>7</v>
      </c>
      <c r="D229">
        <v>9</v>
      </c>
      <c r="E229" s="30">
        <v>4.8592288698520126E-3</v>
      </c>
      <c r="F229" s="30">
        <v>3.7105901593192388E-2</v>
      </c>
      <c r="G229" s="30">
        <v>2.434718350291255E-2</v>
      </c>
    </row>
    <row r="230" spans="1:7" x14ac:dyDescent="0.3">
      <c r="A230" s="28" t="s">
        <v>234</v>
      </c>
      <c r="B230">
        <v>215</v>
      </c>
      <c r="C230">
        <v>230</v>
      </c>
      <c r="D230">
        <v>225</v>
      </c>
      <c r="E230" s="30">
        <v>9.1049758554594474E-7</v>
      </c>
      <c r="F230" s="30">
        <v>1.8712690925085267E-8</v>
      </c>
      <c r="G230" s="30">
        <v>3.7155629017810071E-7</v>
      </c>
    </row>
    <row r="231" spans="1:7" x14ac:dyDescent="0.3">
      <c r="A231" s="29" t="s">
        <v>208</v>
      </c>
      <c r="B231">
        <v>214</v>
      </c>
      <c r="C231">
        <v>191</v>
      </c>
      <c r="D231">
        <v>211</v>
      </c>
      <c r="E231" s="30">
        <v>9.4200574267505044E-7</v>
      </c>
      <c r="F231" s="30">
        <v>1.5380867642824942E-6</v>
      </c>
      <c r="G231" s="30">
        <v>1.3022413553963036E-6</v>
      </c>
    </row>
    <row r="232" spans="1:7" x14ac:dyDescent="0.3">
      <c r="A232" s="28" t="s">
        <v>237</v>
      </c>
      <c r="B232">
        <v>234</v>
      </c>
      <c r="C232">
        <v>233</v>
      </c>
      <c r="D232">
        <v>234</v>
      </c>
      <c r="E232" s="30">
        <v>0</v>
      </c>
      <c r="F232" s="30">
        <v>0</v>
      </c>
      <c r="G232" s="30">
        <v>0</v>
      </c>
    </row>
    <row r="233" spans="1:7" x14ac:dyDescent="0.3">
      <c r="A233" s="29" t="s">
        <v>256</v>
      </c>
      <c r="B233">
        <v>185</v>
      </c>
      <c r="C233">
        <v>183</v>
      </c>
      <c r="D233">
        <v>194</v>
      </c>
      <c r="E233" s="30">
        <v>1.6195555786667377E-5</v>
      </c>
      <c r="F233" s="30">
        <v>2.1685798095891468E-6</v>
      </c>
      <c r="G233" s="30">
        <v>7.7184929335292672E-6</v>
      </c>
    </row>
    <row r="234" spans="1:7" x14ac:dyDescent="0.3">
      <c r="A234" s="28" t="s">
        <v>257</v>
      </c>
      <c r="B234">
        <v>135</v>
      </c>
      <c r="C234">
        <v>182</v>
      </c>
      <c r="D234">
        <v>157</v>
      </c>
      <c r="E234" s="30">
        <v>8.8546926268922094E-5</v>
      </c>
      <c r="F234" s="30">
        <v>2.1792289104356361E-6</v>
      </c>
      <c r="G234" s="30">
        <v>3.635147087033068E-5</v>
      </c>
    </row>
    <row r="235" spans="1:7" x14ac:dyDescent="0.3">
      <c r="A235" s="29" t="s">
        <v>151</v>
      </c>
      <c r="B235">
        <v>153</v>
      </c>
      <c r="C235">
        <v>117</v>
      </c>
      <c r="D235">
        <v>143</v>
      </c>
      <c r="E235" s="30">
        <v>4.6794527757394521E-5</v>
      </c>
      <c r="F235" s="30">
        <v>4.9715916937065007E-5</v>
      </c>
      <c r="G235" s="30">
        <v>4.8560040134047401E-5</v>
      </c>
    </row>
    <row r="236" spans="1:7" x14ac:dyDescent="0.3">
      <c r="A236" s="28" t="s">
        <v>393</v>
      </c>
      <c r="B236">
        <v>184</v>
      </c>
      <c r="C236">
        <v>125</v>
      </c>
      <c r="D236">
        <v>163</v>
      </c>
      <c r="E236" s="30">
        <v>1.8653472357370356E-5</v>
      </c>
      <c r="F236" s="30">
        <v>3.7264901849112182E-5</v>
      </c>
      <c r="G236" s="30">
        <v>2.9901103910034257E-5</v>
      </c>
    </row>
    <row r="238" spans="1:7" x14ac:dyDescent="0.3">
      <c r="A238" t="s">
        <v>433</v>
      </c>
    </row>
  </sheetData>
  <mergeCells count="1">
    <mergeCell ref="A1:G1"/>
  </mergeCells>
  <phoneticPr fontId="6"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AFBF5-1E73-4C11-B5BD-9EB55C97073D}">
  <sheetPr codeName="Sheet7"/>
  <dimension ref="A1:U873"/>
  <sheetViews>
    <sheetView topLeftCell="D15" workbookViewId="0">
      <selection activeCell="W28" sqref="W28"/>
    </sheetView>
  </sheetViews>
  <sheetFormatPr defaultRowHeight="14.4" x14ac:dyDescent="0.3"/>
  <cols>
    <col min="1" max="1" width="33.88671875" bestFit="1" customWidth="1"/>
    <col min="2" max="21" width="11.109375" bestFit="1" customWidth="1"/>
  </cols>
  <sheetData>
    <row r="1" spans="1:21" ht="18.600000000000001" thickBot="1" x14ac:dyDescent="0.4">
      <c r="A1" s="71" t="s">
        <v>440</v>
      </c>
      <c r="B1" s="71"/>
      <c r="C1" s="71"/>
      <c r="D1" s="71"/>
      <c r="E1" s="71"/>
      <c r="F1" s="71"/>
      <c r="G1" s="71"/>
      <c r="H1" s="71"/>
      <c r="I1" s="71"/>
      <c r="J1" s="71"/>
      <c r="K1" s="71"/>
      <c r="L1" s="71"/>
      <c r="M1" s="71"/>
      <c r="N1" s="71"/>
      <c r="O1" s="71"/>
      <c r="P1" s="71"/>
    </row>
    <row r="2" spans="1:21" x14ac:dyDescent="0.3">
      <c r="B2" s="72" t="s">
        <v>425</v>
      </c>
      <c r="C2" s="73"/>
      <c r="D2" s="73"/>
      <c r="E2" s="73"/>
      <c r="F2" s="74"/>
      <c r="G2" s="75" t="s">
        <v>426</v>
      </c>
      <c r="H2" s="76"/>
      <c r="I2" s="76"/>
      <c r="J2" s="76"/>
      <c r="K2" s="77"/>
      <c r="L2" s="78" t="s">
        <v>432</v>
      </c>
      <c r="M2" s="79"/>
      <c r="N2" s="79"/>
      <c r="O2" s="79"/>
      <c r="P2" s="80"/>
      <c r="Q2" s="81" t="s">
        <v>441</v>
      </c>
      <c r="R2" s="82"/>
      <c r="S2" s="82"/>
      <c r="T2" s="82"/>
      <c r="U2" s="83"/>
    </row>
    <row r="3" spans="1:21" x14ac:dyDescent="0.3">
      <c r="A3" s="31" t="s">
        <v>424</v>
      </c>
      <c r="B3" s="33" t="s">
        <v>2</v>
      </c>
      <c r="C3" s="32" t="s">
        <v>3</v>
      </c>
      <c r="D3" s="32" t="s">
        <v>4</v>
      </c>
      <c r="E3" s="32" t="s">
        <v>5</v>
      </c>
      <c r="F3" s="34" t="s">
        <v>6</v>
      </c>
      <c r="G3" s="33" t="s">
        <v>2</v>
      </c>
      <c r="H3" s="32" t="s">
        <v>3</v>
      </c>
      <c r="I3" s="32" t="s">
        <v>4</v>
      </c>
      <c r="J3" s="32" t="s">
        <v>5</v>
      </c>
      <c r="K3" s="34" t="s">
        <v>6</v>
      </c>
      <c r="L3" s="33" t="s">
        <v>2</v>
      </c>
      <c r="M3" s="32" t="s">
        <v>3</v>
      </c>
      <c r="N3" s="32" t="s">
        <v>4</v>
      </c>
      <c r="O3" s="32" t="s">
        <v>5</v>
      </c>
      <c r="P3" s="34" t="s">
        <v>6</v>
      </c>
      <c r="Q3" s="33" t="s">
        <v>2</v>
      </c>
      <c r="R3" s="32" t="s">
        <v>3</v>
      </c>
      <c r="S3" s="32" t="s">
        <v>4</v>
      </c>
      <c r="T3" s="32" t="s">
        <v>5</v>
      </c>
      <c r="U3" s="34" t="s">
        <v>6</v>
      </c>
    </row>
    <row r="4" spans="1:21" x14ac:dyDescent="0.3">
      <c r="A4" s="29" t="s">
        <v>195</v>
      </c>
      <c r="B4" s="58">
        <v>884.50449600000002</v>
      </c>
      <c r="C4" s="59">
        <v>870.48851200000001</v>
      </c>
      <c r="D4" s="59">
        <v>0</v>
      </c>
      <c r="E4" s="59">
        <v>0</v>
      </c>
      <c r="F4" s="60">
        <v>0</v>
      </c>
      <c r="G4" s="58">
        <v>7406.5903239999998</v>
      </c>
      <c r="H4" s="59">
        <v>8568.0138760000009</v>
      </c>
      <c r="I4" s="59">
        <v>0</v>
      </c>
      <c r="J4" s="59">
        <v>0</v>
      </c>
      <c r="K4" s="60">
        <v>0</v>
      </c>
      <c r="L4" s="58">
        <v>8291.0948200000003</v>
      </c>
      <c r="M4" s="59">
        <v>9438.5023880000008</v>
      </c>
      <c r="N4" s="59">
        <v>0</v>
      </c>
      <c r="O4" s="59">
        <v>0</v>
      </c>
      <c r="P4" s="60">
        <v>0</v>
      </c>
      <c r="Q4" s="58">
        <v>-6522.0858279999993</v>
      </c>
      <c r="R4" s="59">
        <v>-7697.525364000001</v>
      </c>
      <c r="S4" s="59">
        <v>0</v>
      </c>
      <c r="T4" s="59">
        <v>0</v>
      </c>
      <c r="U4" s="60">
        <v>0</v>
      </c>
    </row>
    <row r="5" spans="1:21" x14ac:dyDescent="0.3">
      <c r="A5" s="28" t="s">
        <v>152</v>
      </c>
      <c r="B5" s="55">
        <v>2875.859778</v>
      </c>
      <c r="C5" s="56">
        <v>2719.4287079999999</v>
      </c>
      <c r="D5" s="56">
        <v>2415.6323349999998</v>
      </c>
      <c r="E5" s="56">
        <v>3562.297235</v>
      </c>
      <c r="F5" s="57">
        <v>4306.2347470000004</v>
      </c>
      <c r="G5" s="55">
        <v>5941.2869490000003</v>
      </c>
      <c r="H5" s="56">
        <v>5908.0033800000001</v>
      </c>
      <c r="I5" s="56">
        <v>5410.9434460000002</v>
      </c>
      <c r="J5" s="56">
        <v>7734.9051449999997</v>
      </c>
      <c r="K5" s="57">
        <v>8407.3452699999998</v>
      </c>
      <c r="L5" s="55">
        <v>8817.1467269999994</v>
      </c>
      <c r="M5" s="56">
        <v>8627.4320879999996</v>
      </c>
      <c r="N5" s="56">
        <v>7826.5757809999996</v>
      </c>
      <c r="O5" s="56">
        <v>11297.202379999999</v>
      </c>
      <c r="P5" s="57">
        <v>12713.580017</v>
      </c>
      <c r="Q5" s="55">
        <v>-3065.4271710000003</v>
      </c>
      <c r="R5" s="56">
        <v>-3188.5746720000002</v>
      </c>
      <c r="S5" s="56">
        <v>-2995.3111110000004</v>
      </c>
      <c r="T5" s="56">
        <v>-4172.6079099999997</v>
      </c>
      <c r="U5" s="57">
        <v>-4101.1105229999994</v>
      </c>
    </row>
    <row r="6" spans="1:21" x14ac:dyDescent="0.3">
      <c r="A6" s="29" t="s">
        <v>212</v>
      </c>
      <c r="B6" s="58">
        <v>129.335364</v>
      </c>
      <c r="C6" s="59">
        <v>125.151573</v>
      </c>
      <c r="D6" s="59">
        <v>166.78108900000001</v>
      </c>
      <c r="E6" s="59">
        <v>163.97431700000001</v>
      </c>
      <c r="F6" s="60">
        <v>386.14299499999998</v>
      </c>
      <c r="G6" s="58">
        <v>1609.6187769999999</v>
      </c>
      <c r="H6" s="59">
        <v>1539.071291</v>
      </c>
      <c r="I6" s="59">
        <v>1494.812273</v>
      </c>
      <c r="J6" s="59">
        <v>1563.492399</v>
      </c>
      <c r="K6" s="60">
        <v>1864.4406320000001</v>
      </c>
      <c r="L6" s="58">
        <v>1738.9541409999999</v>
      </c>
      <c r="M6" s="59">
        <v>1664.2228640000001</v>
      </c>
      <c r="N6" s="59">
        <v>1661.5933620000001</v>
      </c>
      <c r="O6" s="59">
        <v>1727.4667159999999</v>
      </c>
      <c r="P6" s="60">
        <v>2250.583627</v>
      </c>
      <c r="Q6" s="58">
        <v>-1480.2834129999999</v>
      </c>
      <c r="R6" s="59">
        <v>-1413.9197179999999</v>
      </c>
      <c r="S6" s="59">
        <v>-1328.0311839999999</v>
      </c>
      <c r="T6" s="59">
        <v>-1399.518082</v>
      </c>
      <c r="U6" s="60">
        <v>-1478.2976370000001</v>
      </c>
    </row>
    <row r="7" spans="1:21" x14ac:dyDescent="0.3">
      <c r="A7" s="28" t="s">
        <v>93</v>
      </c>
      <c r="B7" s="55">
        <v>40664.718814</v>
      </c>
      <c r="C7" s="56">
        <v>35432.454857999997</v>
      </c>
      <c r="D7" s="56">
        <v>22134.505473000001</v>
      </c>
      <c r="E7" s="56">
        <v>34472.161956000004</v>
      </c>
      <c r="F7" s="57">
        <v>51274.951711000002</v>
      </c>
      <c r="G7" s="55">
        <v>16006.910578999999</v>
      </c>
      <c r="H7" s="56">
        <v>13961.640425</v>
      </c>
      <c r="I7" s="56">
        <v>9337.9257080000007</v>
      </c>
      <c r="J7" s="56">
        <v>11378.92792</v>
      </c>
      <c r="K7" s="57">
        <v>17802.935240999999</v>
      </c>
      <c r="L7" s="55">
        <v>56671.629392999996</v>
      </c>
      <c r="M7" s="56">
        <v>49394.095282999995</v>
      </c>
      <c r="N7" s="56">
        <v>31472.431181</v>
      </c>
      <c r="O7" s="56">
        <v>45851.089876000005</v>
      </c>
      <c r="P7" s="57">
        <v>69077.886952000001</v>
      </c>
      <c r="Q7" s="55">
        <v>24657.808235</v>
      </c>
      <c r="R7" s="56">
        <v>21470.814433</v>
      </c>
      <c r="S7" s="56">
        <v>12796.579765</v>
      </c>
      <c r="T7" s="56">
        <v>23093.234036000002</v>
      </c>
      <c r="U7" s="57">
        <v>33472.016470000002</v>
      </c>
    </row>
    <row r="8" spans="1:21" x14ac:dyDescent="0.3">
      <c r="A8" s="29" t="s">
        <v>238</v>
      </c>
      <c r="B8" s="58">
        <v>25.841080999999999</v>
      </c>
      <c r="C8" s="59">
        <v>37.400117999999999</v>
      </c>
      <c r="D8" s="59">
        <v>21.770257000000001</v>
      </c>
      <c r="E8" s="59">
        <v>19.147254</v>
      </c>
      <c r="F8" s="60">
        <v>21.826487</v>
      </c>
      <c r="G8" s="58">
        <v>569.15518999999995</v>
      </c>
      <c r="H8" s="59">
        <v>568.34006299999999</v>
      </c>
      <c r="I8" s="59">
        <v>422.16434900000002</v>
      </c>
      <c r="J8" s="59">
        <v>479.79416600000002</v>
      </c>
      <c r="K8" s="60">
        <v>622.97182199999997</v>
      </c>
      <c r="L8" s="58">
        <v>594.99627099999998</v>
      </c>
      <c r="M8" s="59">
        <v>605.74018100000001</v>
      </c>
      <c r="N8" s="59">
        <v>443.93460600000003</v>
      </c>
      <c r="O8" s="59">
        <v>498.94141999999999</v>
      </c>
      <c r="P8" s="60">
        <v>644.79830900000002</v>
      </c>
      <c r="Q8" s="58">
        <v>-543.31410899999992</v>
      </c>
      <c r="R8" s="59">
        <v>-530.93994499999997</v>
      </c>
      <c r="S8" s="59">
        <v>-400.394092</v>
      </c>
      <c r="T8" s="59">
        <v>-460.64691200000004</v>
      </c>
      <c r="U8" s="60">
        <v>-601.14533499999993</v>
      </c>
    </row>
    <row r="9" spans="1:21" x14ac:dyDescent="0.3">
      <c r="A9" s="28" t="s">
        <v>44</v>
      </c>
      <c r="B9" s="55">
        <v>61558.35742</v>
      </c>
      <c r="C9" s="56">
        <v>65114.127658999998</v>
      </c>
      <c r="D9" s="56">
        <v>54883.822444999998</v>
      </c>
      <c r="E9" s="56">
        <v>77934.314985999998</v>
      </c>
      <c r="F9" s="57">
        <v>88445.718838000001</v>
      </c>
      <c r="G9" s="55">
        <v>65440.966164999998</v>
      </c>
      <c r="H9" s="56">
        <v>49125.029974999998</v>
      </c>
      <c r="I9" s="56">
        <v>42355.505399000001</v>
      </c>
      <c r="J9" s="56">
        <v>63183.637613999999</v>
      </c>
      <c r="K9" s="57">
        <v>81522.681075999993</v>
      </c>
      <c r="L9" s="55">
        <v>126999.32358500001</v>
      </c>
      <c r="M9" s="56">
        <v>114239.157634</v>
      </c>
      <c r="N9" s="56">
        <v>97239.327843999999</v>
      </c>
      <c r="O9" s="56">
        <v>141117.95259999999</v>
      </c>
      <c r="P9" s="57">
        <v>169968.39991400001</v>
      </c>
      <c r="Q9" s="55">
        <v>-3882.6087449999977</v>
      </c>
      <c r="R9" s="56">
        <v>15989.097684</v>
      </c>
      <c r="S9" s="56">
        <v>12528.317045999996</v>
      </c>
      <c r="T9" s="56">
        <v>14750.677371999998</v>
      </c>
      <c r="U9" s="57">
        <v>6923.0377620000072</v>
      </c>
    </row>
    <row r="10" spans="1:21" x14ac:dyDescent="0.3">
      <c r="A10" s="29" t="s">
        <v>150</v>
      </c>
      <c r="B10" s="58">
        <v>2383.4137989999999</v>
      </c>
      <c r="C10" s="59">
        <v>2618.6374449999998</v>
      </c>
      <c r="D10" s="59">
        <v>2332.0821529999998</v>
      </c>
      <c r="E10" s="59">
        <v>2964.7982900000002</v>
      </c>
      <c r="F10" s="60">
        <v>5306.98416</v>
      </c>
      <c r="G10" s="58">
        <v>4809.6145409999999</v>
      </c>
      <c r="H10" s="59">
        <v>5062.8147170000002</v>
      </c>
      <c r="I10" s="59">
        <v>4451.0996370000003</v>
      </c>
      <c r="J10" s="59">
        <v>5323.9051090000003</v>
      </c>
      <c r="K10" s="60">
        <v>8633.2011089999996</v>
      </c>
      <c r="L10" s="58">
        <v>7193.0283399999998</v>
      </c>
      <c r="M10" s="59">
        <v>7681.4521619999996</v>
      </c>
      <c r="N10" s="59">
        <v>6783.1817900000005</v>
      </c>
      <c r="O10" s="59">
        <v>8288.703399</v>
      </c>
      <c r="P10" s="60">
        <v>13940.185269</v>
      </c>
      <c r="Q10" s="58">
        <v>-2426.200742</v>
      </c>
      <c r="R10" s="59">
        <v>-2444.1772720000004</v>
      </c>
      <c r="S10" s="59">
        <v>-2119.0174840000004</v>
      </c>
      <c r="T10" s="59">
        <v>-2359.1068190000001</v>
      </c>
      <c r="U10" s="60">
        <v>-3326.2169489999997</v>
      </c>
    </row>
    <row r="11" spans="1:21" x14ac:dyDescent="0.3">
      <c r="A11" s="28" t="s">
        <v>113</v>
      </c>
      <c r="B11" s="55">
        <v>69.470374000000007</v>
      </c>
      <c r="C11" s="56">
        <v>78.642938999999998</v>
      </c>
      <c r="D11" s="56">
        <v>65.929725000000005</v>
      </c>
      <c r="E11" s="56">
        <v>88.347007000000005</v>
      </c>
      <c r="F11" s="57">
        <v>105.51442400000001</v>
      </c>
      <c r="G11" s="55">
        <v>1255.9561189999999</v>
      </c>
      <c r="H11" s="56">
        <v>1313.806452</v>
      </c>
      <c r="I11" s="56">
        <v>939.36800700000003</v>
      </c>
      <c r="J11" s="56">
        <v>1169.7739340000001</v>
      </c>
      <c r="K11" s="57">
        <v>1474.0630960000001</v>
      </c>
      <c r="L11" s="55">
        <v>1325.4264929999999</v>
      </c>
      <c r="M11" s="56">
        <v>1392.4493910000001</v>
      </c>
      <c r="N11" s="56">
        <v>1005.297732</v>
      </c>
      <c r="O11" s="56">
        <v>1258.1209410000001</v>
      </c>
      <c r="P11" s="57">
        <v>1579.57752</v>
      </c>
      <c r="Q11" s="55">
        <v>-1186.485745</v>
      </c>
      <c r="R11" s="56">
        <v>-1235.163513</v>
      </c>
      <c r="S11" s="56">
        <v>-873.43828200000007</v>
      </c>
      <c r="T11" s="56">
        <v>-1081.426927</v>
      </c>
      <c r="U11" s="57">
        <v>-1368.5486720000001</v>
      </c>
    </row>
    <row r="12" spans="1:21" x14ac:dyDescent="0.3">
      <c r="A12" s="29" t="s">
        <v>28</v>
      </c>
      <c r="B12" s="58">
        <v>256565.26237499999</v>
      </c>
      <c r="C12" s="59">
        <v>270260.835869</v>
      </c>
      <c r="D12" s="59">
        <v>247159.34594100001</v>
      </c>
      <c r="E12" s="59">
        <v>342036.10326900001</v>
      </c>
      <c r="F12" s="60">
        <v>410252.83447900001</v>
      </c>
      <c r="G12" s="58">
        <v>235632.823913</v>
      </c>
      <c r="H12" s="59">
        <v>221527.79725100001</v>
      </c>
      <c r="I12" s="59">
        <v>210212.50929300001</v>
      </c>
      <c r="J12" s="59">
        <v>261586.379464</v>
      </c>
      <c r="K12" s="60">
        <v>309300.244763</v>
      </c>
      <c r="L12" s="58">
        <v>492198.08628799999</v>
      </c>
      <c r="M12" s="59">
        <v>491788.63312000001</v>
      </c>
      <c r="N12" s="59">
        <v>457371.85523400002</v>
      </c>
      <c r="O12" s="59">
        <v>603622.48273300007</v>
      </c>
      <c r="P12" s="60">
        <v>719553.07924200001</v>
      </c>
      <c r="Q12" s="58">
        <v>20932.438461999991</v>
      </c>
      <c r="R12" s="59">
        <v>48733.038617999991</v>
      </c>
      <c r="S12" s="59">
        <v>36946.836647999997</v>
      </c>
      <c r="T12" s="59">
        <v>80449.723805000016</v>
      </c>
      <c r="U12" s="60">
        <v>100952.58971600002</v>
      </c>
    </row>
    <row r="13" spans="1:21" x14ac:dyDescent="0.3">
      <c r="A13" s="28" t="s">
        <v>40</v>
      </c>
      <c r="B13" s="55">
        <v>176991.97062000001</v>
      </c>
      <c r="C13" s="56">
        <v>171532.05496199999</v>
      </c>
      <c r="D13" s="56">
        <v>162145.129017</v>
      </c>
      <c r="E13" s="56">
        <v>194703.245949</v>
      </c>
      <c r="F13" s="57">
        <v>203753.24734599999</v>
      </c>
      <c r="G13" s="55">
        <v>184195.200603</v>
      </c>
      <c r="H13" s="56">
        <v>176596.131348</v>
      </c>
      <c r="I13" s="56">
        <v>164635.57930300001</v>
      </c>
      <c r="J13" s="56">
        <v>210913.06144600001</v>
      </c>
      <c r="K13" s="57">
        <v>226475.40935599999</v>
      </c>
      <c r="L13" s="55">
        <v>361187.17122300004</v>
      </c>
      <c r="M13" s="56">
        <v>348128.18631000002</v>
      </c>
      <c r="N13" s="56">
        <v>326780.70831999998</v>
      </c>
      <c r="O13" s="56">
        <v>405616.30739500001</v>
      </c>
      <c r="P13" s="57">
        <v>430228.65670199995</v>
      </c>
      <c r="Q13" s="55">
        <v>-7203.2299829999974</v>
      </c>
      <c r="R13" s="56">
        <v>-5064.0763860000006</v>
      </c>
      <c r="S13" s="56">
        <v>-2490.4502860000066</v>
      </c>
      <c r="T13" s="56">
        <v>-16209.815497000003</v>
      </c>
      <c r="U13" s="57">
        <v>-22722.16201</v>
      </c>
    </row>
    <row r="14" spans="1:21" x14ac:dyDescent="0.3">
      <c r="A14" s="29" t="s">
        <v>133</v>
      </c>
      <c r="B14" s="58">
        <v>19489.068202999999</v>
      </c>
      <c r="C14" s="59">
        <v>19635.580247999998</v>
      </c>
      <c r="D14" s="59">
        <v>13732.637263000001</v>
      </c>
      <c r="E14" s="59">
        <v>22207.974784000002</v>
      </c>
      <c r="F14" s="60">
        <v>38146.376262999998</v>
      </c>
      <c r="G14" s="58">
        <v>11460.337555</v>
      </c>
      <c r="H14" s="59">
        <v>13649.268582000001</v>
      </c>
      <c r="I14" s="59">
        <v>10731.105817</v>
      </c>
      <c r="J14" s="59">
        <v>11695.932183999999</v>
      </c>
      <c r="K14" s="60">
        <v>14535.657122000001</v>
      </c>
      <c r="L14" s="58">
        <v>30949.405758000001</v>
      </c>
      <c r="M14" s="59">
        <v>33284.848830000003</v>
      </c>
      <c r="N14" s="59">
        <v>24463.74308</v>
      </c>
      <c r="O14" s="59">
        <v>33903.906968000003</v>
      </c>
      <c r="P14" s="60">
        <v>52682.033385000002</v>
      </c>
      <c r="Q14" s="58">
        <v>8028.7306479999988</v>
      </c>
      <c r="R14" s="59">
        <v>5986.3116659999978</v>
      </c>
      <c r="S14" s="59">
        <v>3001.5314460000009</v>
      </c>
      <c r="T14" s="59">
        <v>10512.042600000002</v>
      </c>
      <c r="U14" s="60">
        <v>23610.719140999998</v>
      </c>
    </row>
    <row r="15" spans="1:21" x14ac:dyDescent="0.3">
      <c r="A15" s="28" t="s">
        <v>67</v>
      </c>
      <c r="B15" s="55">
        <v>524.19292199999995</v>
      </c>
      <c r="C15" s="56">
        <v>537.26855899999998</v>
      </c>
      <c r="D15" s="56">
        <v>339.25984599999998</v>
      </c>
      <c r="E15" s="56">
        <v>0</v>
      </c>
      <c r="F15" s="57">
        <v>574.23651199999995</v>
      </c>
      <c r="G15" s="55">
        <v>3523.9731839999999</v>
      </c>
      <c r="H15" s="56">
        <v>3320.458693</v>
      </c>
      <c r="I15" s="56">
        <v>2205.0033389999999</v>
      </c>
      <c r="J15" s="56">
        <v>0</v>
      </c>
      <c r="K15" s="57">
        <v>3757.847448</v>
      </c>
      <c r="L15" s="55">
        <v>4048.1661059999997</v>
      </c>
      <c r="M15" s="56">
        <v>3857.7272520000001</v>
      </c>
      <c r="N15" s="56">
        <v>2544.2631849999998</v>
      </c>
      <c r="O15" s="56">
        <v>0</v>
      </c>
      <c r="P15" s="57">
        <v>4332.0839599999999</v>
      </c>
      <c r="Q15" s="55">
        <v>-2999.7802620000002</v>
      </c>
      <c r="R15" s="56">
        <v>-2783.1901339999999</v>
      </c>
      <c r="S15" s="56">
        <v>-1865.7434929999999</v>
      </c>
      <c r="T15" s="56">
        <v>0</v>
      </c>
      <c r="U15" s="57">
        <v>-3183.610936</v>
      </c>
    </row>
    <row r="16" spans="1:21" x14ac:dyDescent="0.3">
      <c r="A16" s="29" t="s">
        <v>86</v>
      </c>
      <c r="B16" s="58">
        <v>14347.737494000001</v>
      </c>
      <c r="C16" s="59">
        <v>14167.263134999999</v>
      </c>
      <c r="D16" s="59">
        <v>11559.232443000001</v>
      </c>
      <c r="E16" s="59">
        <v>18198.973798999999</v>
      </c>
      <c r="F16" s="60">
        <v>22252.183289000001</v>
      </c>
      <c r="G16" s="58">
        <v>20597.535922999999</v>
      </c>
      <c r="H16" s="59">
        <v>18588.377143999998</v>
      </c>
      <c r="I16" s="59">
        <v>15458.353936</v>
      </c>
      <c r="J16" s="59">
        <v>14135.237381000001</v>
      </c>
      <c r="K16" s="60">
        <v>15534.502920000001</v>
      </c>
      <c r="L16" s="58">
        <v>34945.273417000004</v>
      </c>
      <c r="M16" s="59">
        <v>32755.640278999999</v>
      </c>
      <c r="N16" s="59">
        <v>27017.586379</v>
      </c>
      <c r="O16" s="59">
        <v>32334.211179999998</v>
      </c>
      <c r="P16" s="60">
        <v>37786.686209</v>
      </c>
      <c r="Q16" s="58">
        <v>-6249.7984289999986</v>
      </c>
      <c r="R16" s="59">
        <v>-4421.114008999999</v>
      </c>
      <c r="S16" s="59">
        <v>-3899.1214929999987</v>
      </c>
      <c r="T16" s="59">
        <v>4063.7364179999986</v>
      </c>
      <c r="U16" s="60">
        <v>6717.6803689999997</v>
      </c>
    </row>
    <row r="17" spans="1:21" x14ac:dyDescent="0.3">
      <c r="A17" s="28" t="s">
        <v>110</v>
      </c>
      <c r="B17" s="55">
        <v>457.70974999999999</v>
      </c>
      <c r="C17" s="56">
        <v>444.08536900000001</v>
      </c>
      <c r="D17" s="56">
        <v>345.20621699999998</v>
      </c>
      <c r="E17" s="56">
        <v>350.172911</v>
      </c>
      <c r="F17" s="57">
        <v>497.81869799999998</v>
      </c>
      <c r="G17" s="55">
        <v>1599.911169</v>
      </c>
      <c r="H17" s="56">
        <v>1580.8424769999999</v>
      </c>
      <c r="I17" s="56">
        <v>1500.8136280000001</v>
      </c>
      <c r="J17" s="56">
        <v>1673.2554869999999</v>
      </c>
      <c r="K17" s="57">
        <v>2151.0075409999999</v>
      </c>
      <c r="L17" s="55">
        <v>2057.620919</v>
      </c>
      <c r="M17" s="56">
        <v>2024.927846</v>
      </c>
      <c r="N17" s="56">
        <v>1846.019845</v>
      </c>
      <c r="O17" s="56">
        <v>2023.428398</v>
      </c>
      <c r="P17" s="57">
        <v>2648.826239</v>
      </c>
      <c r="Q17" s="55">
        <v>-1142.201419</v>
      </c>
      <c r="R17" s="56">
        <v>-1136.7571079999998</v>
      </c>
      <c r="S17" s="56">
        <v>-1155.6074110000002</v>
      </c>
      <c r="T17" s="56">
        <v>-1323.0825759999998</v>
      </c>
      <c r="U17" s="57">
        <v>-1653.1888429999999</v>
      </c>
    </row>
    <row r="18" spans="1:21" x14ac:dyDescent="0.3">
      <c r="A18" s="29" t="s">
        <v>155</v>
      </c>
      <c r="B18" s="58">
        <v>33726.1414</v>
      </c>
      <c r="C18" s="59">
        <v>32955.1224</v>
      </c>
      <c r="D18" s="59">
        <v>29179.440999999999</v>
      </c>
      <c r="E18" s="59">
        <v>39889.022799999999</v>
      </c>
      <c r="F18" s="60">
        <v>0</v>
      </c>
      <c r="G18" s="58">
        <v>38408.911899999999</v>
      </c>
      <c r="H18" s="59">
        <v>39476.679199999999</v>
      </c>
      <c r="I18" s="59">
        <v>32767.433099999998</v>
      </c>
      <c r="J18" s="59">
        <v>41810.690399999999</v>
      </c>
      <c r="K18" s="60">
        <v>0</v>
      </c>
      <c r="L18" s="58">
        <v>72135.0533</v>
      </c>
      <c r="M18" s="59">
        <v>72431.801600000006</v>
      </c>
      <c r="N18" s="59">
        <v>61946.874100000001</v>
      </c>
      <c r="O18" s="59">
        <v>81699.713199999998</v>
      </c>
      <c r="P18" s="60">
        <v>0</v>
      </c>
      <c r="Q18" s="58">
        <v>-4682.7704999999987</v>
      </c>
      <c r="R18" s="59">
        <v>-6521.5567999999985</v>
      </c>
      <c r="S18" s="59">
        <v>-3587.9920999999995</v>
      </c>
      <c r="T18" s="59">
        <v>-1921.6676000000007</v>
      </c>
      <c r="U18" s="60">
        <v>0</v>
      </c>
    </row>
    <row r="19" spans="1:21" x14ac:dyDescent="0.3">
      <c r="A19" s="28" t="s">
        <v>26</v>
      </c>
      <c r="B19" s="55">
        <v>323378.43875999999</v>
      </c>
      <c r="C19" s="56">
        <v>311796.81194699998</v>
      </c>
      <c r="D19" s="56">
        <v>295143.76184300001</v>
      </c>
      <c r="E19" s="56">
        <v>385980.404667</v>
      </c>
      <c r="F19" s="57">
        <v>463782.146328</v>
      </c>
      <c r="G19" s="55">
        <v>340085.567767</v>
      </c>
      <c r="H19" s="56">
        <v>318706.54515700002</v>
      </c>
      <c r="I19" s="56">
        <v>294246.68600400002</v>
      </c>
      <c r="J19" s="56">
        <v>393947.911334</v>
      </c>
      <c r="K19" s="57">
        <v>464276.90233399998</v>
      </c>
      <c r="L19" s="55">
        <v>663464.00652699999</v>
      </c>
      <c r="M19" s="56">
        <v>630503.35710399994</v>
      </c>
      <c r="N19" s="56">
        <v>589390.44784700009</v>
      </c>
      <c r="O19" s="56">
        <v>779928.316001</v>
      </c>
      <c r="P19" s="57">
        <v>928059.04866199999</v>
      </c>
      <c r="Q19" s="55">
        <v>-16707.12900700001</v>
      </c>
      <c r="R19" s="56">
        <v>-6909.7332100000349</v>
      </c>
      <c r="S19" s="56">
        <v>897.07583899999736</v>
      </c>
      <c r="T19" s="56">
        <v>-7967.5066670000087</v>
      </c>
      <c r="U19" s="57">
        <v>-494.75600599998143</v>
      </c>
    </row>
    <row r="20" spans="1:21" x14ac:dyDescent="0.3">
      <c r="A20" s="29" t="s">
        <v>114</v>
      </c>
      <c r="B20" s="58">
        <v>240.911158</v>
      </c>
      <c r="C20" s="59">
        <v>244.90883600000001</v>
      </c>
      <c r="D20" s="59">
        <v>211.872682</v>
      </c>
      <c r="E20" s="59">
        <v>264.09267499999999</v>
      </c>
      <c r="F20" s="60">
        <v>286.43039900000002</v>
      </c>
      <c r="G20" s="58">
        <v>957.73941100000002</v>
      </c>
      <c r="H20" s="59">
        <v>985.90434300000004</v>
      </c>
      <c r="I20" s="59">
        <v>787.09651599999995</v>
      </c>
      <c r="J20" s="59">
        <v>1060.4714859999999</v>
      </c>
      <c r="K20" s="60">
        <v>1377.951217</v>
      </c>
      <c r="L20" s="58">
        <v>1198.6505689999999</v>
      </c>
      <c r="M20" s="59">
        <v>1230.813179</v>
      </c>
      <c r="N20" s="59">
        <v>998.96919800000001</v>
      </c>
      <c r="O20" s="59">
        <v>1324.5641609999998</v>
      </c>
      <c r="P20" s="60">
        <v>1664.3816160000001</v>
      </c>
      <c r="Q20" s="58">
        <v>-716.82825300000002</v>
      </c>
      <c r="R20" s="59">
        <v>-740.99550700000009</v>
      </c>
      <c r="S20" s="59">
        <v>-575.2238339999999</v>
      </c>
      <c r="T20" s="59">
        <v>-796.37881099999993</v>
      </c>
      <c r="U20" s="60">
        <v>-1091.520818</v>
      </c>
    </row>
    <row r="21" spans="1:21" x14ac:dyDescent="0.3">
      <c r="A21" s="28" t="s">
        <v>145</v>
      </c>
      <c r="B21" s="55">
        <v>950.95569699999999</v>
      </c>
      <c r="C21" s="56">
        <v>850.66325700000004</v>
      </c>
      <c r="D21" s="56">
        <v>846.05992200000003</v>
      </c>
      <c r="E21" s="56">
        <v>1025.5442539999999</v>
      </c>
      <c r="F21" s="57">
        <v>894.831143</v>
      </c>
      <c r="G21" s="55">
        <v>3348.8563250000002</v>
      </c>
      <c r="H21" s="56">
        <v>2907.372147</v>
      </c>
      <c r="I21" s="56">
        <v>2654.129183</v>
      </c>
      <c r="J21" s="56">
        <v>3421.838432</v>
      </c>
      <c r="K21" s="57">
        <v>3646.4512439999999</v>
      </c>
      <c r="L21" s="55">
        <v>4299.8120220000001</v>
      </c>
      <c r="M21" s="56">
        <v>3758.0354040000002</v>
      </c>
      <c r="N21" s="56">
        <v>3500.1891049999999</v>
      </c>
      <c r="O21" s="56">
        <v>4447.3826859999999</v>
      </c>
      <c r="P21" s="57">
        <v>4541.2823870000002</v>
      </c>
      <c r="Q21" s="55">
        <v>-2397.9006280000003</v>
      </c>
      <c r="R21" s="56">
        <v>-2056.7088899999999</v>
      </c>
      <c r="S21" s="56">
        <v>-1808.0692610000001</v>
      </c>
      <c r="T21" s="56">
        <v>-2396.2941780000001</v>
      </c>
      <c r="U21" s="57">
        <v>-2751.620101</v>
      </c>
    </row>
    <row r="22" spans="1:21" x14ac:dyDescent="0.3">
      <c r="A22" s="29" t="s">
        <v>116</v>
      </c>
      <c r="B22" s="58">
        <v>22.912424000000001</v>
      </c>
      <c r="C22" s="59">
        <v>26.832552</v>
      </c>
      <c r="D22" s="59">
        <v>19.1035</v>
      </c>
      <c r="E22" s="59">
        <v>28.632529000000002</v>
      </c>
      <c r="F22" s="60">
        <v>33.526783999999999</v>
      </c>
      <c r="G22" s="58">
        <v>1070.009014</v>
      </c>
      <c r="H22" s="59">
        <v>1117.7644749999999</v>
      </c>
      <c r="I22" s="59">
        <v>903.95058700000004</v>
      </c>
      <c r="J22" s="59">
        <v>1055.206248</v>
      </c>
      <c r="K22" s="60">
        <v>1192.257848</v>
      </c>
      <c r="L22" s="58">
        <v>1092.9214380000001</v>
      </c>
      <c r="M22" s="59">
        <v>1144.597027</v>
      </c>
      <c r="N22" s="59">
        <v>923.0540870000001</v>
      </c>
      <c r="O22" s="59">
        <v>1083.8387769999999</v>
      </c>
      <c r="P22" s="60">
        <v>1225.7846319999999</v>
      </c>
      <c r="Q22" s="58">
        <v>-1047.0965899999999</v>
      </c>
      <c r="R22" s="59">
        <v>-1090.9319229999999</v>
      </c>
      <c r="S22" s="59">
        <v>-884.84708699999999</v>
      </c>
      <c r="T22" s="59">
        <v>-1026.573719</v>
      </c>
      <c r="U22" s="60">
        <v>-1158.7310640000001</v>
      </c>
    </row>
    <row r="23" spans="1:21" x14ac:dyDescent="0.3">
      <c r="A23" s="28" t="s">
        <v>104</v>
      </c>
      <c r="B23" s="55">
        <v>9110.35563</v>
      </c>
      <c r="C23" s="56">
        <v>8933.3309879999997</v>
      </c>
      <c r="D23" s="56">
        <v>7032.7641869999998</v>
      </c>
      <c r="E23" s="56">
        <v>11079.788839999999</v>
      </c>
      <c r="F23" s="57">
        <v>13652.81287</v>
      </c>
      <c r="G23" s="55">
        <v>10000.376722000001</v>
      </c>
      <c r="H23" s="56">
        <v>9824.3679709999997</v>
      </c>
      <c r="I23" s="56">
        <v>7115.1995660000002</v>
      </c>
      <c r="J23" s="56">
        <v>9618.0739639999993</v>
      </c>
      <c r="K23" s="57">
        <v>13049.405742000001</v>
      </c>
      <c r="L23" s="55">
        <v>19110.732351999999</v>
      </c>
      <c r="M23" s="56">
        <v>18757.698959000001</v>
      </c>
      <c r="N23" s="56">
        <v>14147.963753</v>
      </c>
      <c r="O23" s="56">
        <v>20697.862803999997</v>
      </c>
      <c r="P23" s="57">
        <v>26702.218612000001</v>
      </c>
      <c r="Q23" s="55">
        <v>-890.02109200000086</v>
      </c>
      <c r="R23" s="56">
        <v>-891.03698299999996</v>
      </c>
      <c r="S23" s="56">
        <v>-82.435379000000466</v>
      </c>
      <c r="T23" s="56">
        <v>1461.714876</v>
      </c>
      <c r="U23" s="57">
        <v>603.40712799999892</v>
      </c>
    </row>
    <row r="24" spans="1:21" x14ac:dyDescent="0.3">
      <c r="A24" s="29" t="s">
        <v>239</v>
      </c>
      <c r="B24" s="58">
        <v>7182.0963170000005</v>
      </c>
      <c r="C24" s="59">
        <v>6578.2439020000002</v>
      </c>
      <c r="D24" s="59">
        <v>6152.5125369999996</v>
      </c>
      <c r="E24" s="59">
        <v>8614.1100100000003</v>
      </c>
      <c r="F24" s="60">
        <v>9678.1523689999995</v>
      </c>
      <c r="G24" s="58">
        <v>11629.555025</v>
      </c>
      <c r="H24" s="59">
        <v>11159.040331</v>
      </c>
      <c r="I24" s="59">
        <v>9867.51397</v>
      </c>
      <c r="J24" s="59">
        <v>13028.951612000001</v>
      </c>
      <c r="K24" s="60">
        <v>15379.632167</v>
      </c>
      <c r="L24" s="58">
        <v>18811.651342000001</v>
      </c>
      <c r="M24" s="59">
        <v>17737.284232999998</v>
      </c>
      <c r="N24" s="59">
        <v>16020.026506999999</v>
      </c>
      <c r="O24" s="59">
        <v>21643.061622000001</v>
      </c>
      <c r="P24" s="60">
        <v>25057.784535999999</v>
      </c>
      <c r="Q24" s="58">
        <v>-4447.4587079999992</v>
      </c>
      <c r="R24" s="59">
        <v>-4580.796429</v>
      </c>
      <c r="S24" s="59">
        <v>-3715.0014330000004</v>
      </c>
      <c r="T24" s="59">
        <v>-4414.8416020000004</v>
      </c>
      <c r="U24" s="60">
        <v>-5701.4797980000003</v>
      </c>
    </row>
    <row r="25" spans="1:21" x14ac:dyDescent="0.3">
      <c r="A25" s="28" t="s">
        <v>121</v>
      </c>
      <c r="B25" s="55">
        <v>6717.7372249999999</v>
      </c>
      <c r="C25" s="56">
        <v>5312.9070099999999</v>
      </c>
      <c r="D25" s="56">
        <v>4376.4562370000003</v>
      </c>
      <c r="E25" s="56">
        <v>7474.8916570000001</v>
      </c>
      <c r="F25" s="57">
        <v>8414.8135949999996</v>
      </c>
      <c r="G25" s="55">
        <v>6460.5405819999996</v>
      </c>
      <c r="H25" s="56">
        <v>6657.4306049999996</v>
      </c>
      <c r="I25" s="56">
        <v>6605.141603</v>
      </c>
      <c r="J25" s="56">
        <v>8462.7692459999998</v>
      </c>
      <c r="K25" s="57">
        <v>8114.914546</v>
      </c>
      <c r="L25" s="55">
        <v>13178.277806999999</v>
      </c>
      <c r="M25" s="56">
        <v>11970.337615</v>
      </c>
      <c r="N25" s="56">
        <v>10981.59784</v>
      </c>
      <c r="O25" s="56">
        <v>15937.660903</v>
      </c>
      <c r="P25" s="57">
        <v>16529.728141</v>
      </c>
      <c r="Q25" s="55">
        <v>257.19664300000022</v>
      </c>
      <c r="R25" s="56">
        <v>-1344.5235949999997</v>
      </c>
      <c r="S25" s="56">
        <v>-2228.6853659999997</v>
      </c>
      <c r="T25" s="56">
        <v>-987.87758899999972</v>
      </c>
      <c r="U25" s="57">
        <v>299.89904899999965</v>
      </c>
    </row>
    <row r="26" spans="1:21" x14ac:dyDescent="0.3">
      <c r="A26" s="29" t="s">
        <v>22</v>
      </c>
      <c r="B26" s="58">
        <v>231889.523399</v>
      </c>
      <c r="C26" s="59">
        <v>221126.80764700001</v>
      </c>
      <c r="D26" s="59">
        <v>209180.24165499999</v>
      </c>
      <c r="E26" s="59">
        <v>280814.57746</v>
      </c>
      <c r="F26" s="60">
        <v>334463.079195</v>
      </c>
      <c r="G26" s="58">
        <v>192840.11590999999</v>
      </c>
      <c r="H26" s="59">
        <v>193162.00403800001</v>
      </c>
      <c r="I26" s="59">
        <v>166336.21157499999</v>
      </c>
      <c r="J26" s="59">
        <v>234690.44219900001</v>
      </c>
      <c r="K26" s="60">
        <v>292343.72572799999</v>
      </c>
      <c r="L26" s="58">
        <v>424729.63930899999</v>
      </c>
      <c r="M26" s="59">
        <v>414288.81168500002</v>
      </c>
      <c r="N26" s="59">
        <v>375516.45322999998</v>
      </c>
      <c r="O26" s="59">
        <v>515505.01965899998</v>
      </c>
      <c r="P26" s="60">
        <v>626806.80492300005</v>
      </c>
      <c r="Q26" s="58">
        <v>39049.407489000005</v>
      </c>
      <c r="R26" s="59">
        <v>27964.803608999995</v>
      </c>
      <c r="S26" s="59">
        <v>42844.030079999997</v>
      </c>
      <c r="T26" s="59">
        <v>46124.135260999989</v>
      </c>
      <c r="U26" s="60">
        <v>42119.353467000008</v>
      </c>
    </row>
    <row r="27" spans="1:21" x14ac:dyDescent="0.3">
      <c r="A27" s="28" t="s">
        <v>158</v>
      </c>
      <c r="B27" s="55">
        <v>6573.6369420000001</v>
      </c>
      <c r="C27" s="56">
        <v>7039.0830850000002</v>
      </c>
      <c r="D27" s="56">
        <v>6608.1778519999998</v>
      </c>
      <c r="E27" s="56">
        <v>11058.184373</v>
      </c>
      <c r="F27" s="57">
        <v>14230.238310999999</v>
      </c>
      <c r="G27" s="55">
        <v>4164.0524299999997</v>
      </c>
      <c r="H27" s="56">
        <v>5102.6741179999999</v>
      </c>
      <c r="I27" s="56">
        <v>5342.500814</v>
      </c>
      <c r="J27" s="56">
        <v>8574.7385259999992</v>
      </c>
      <c r="K27" s="57">
        <v>9183.8993260000007</v>
      </c>
      <c r="L27" s="55">
        <v>10737.689372000001</v>
      </c>
      <c r="M27" s="56">
        <v>12141.757203000001</v>
      </c>
      <c r="N27" s="56">
        <v>11950.678666</v>
      </c>
      <c r="O27" s="56">
        <v>19632.922898999997</v>
      </c>
      <c r="P27" s="57">
        <v>23414.137637</v>
      </c>
      <c r="Q27" s="55">
        <v>2409.5845120000004</v>
      </c>
      <c r="R27" s="56">
        <v>1936.4089670000003</v>
      </c>
      <c r="S27" s="56">
        <v>1265.6770379999998</v>
      </c>
      <c r="T27" s="56">
        <v>2483.4458470000009</v>
      </c>
      <c r="U27" s="57">
        <v>5046.3389849999985</v>
      </c>
    </row>
    <row r="28" spans="1:21" x14ac:dyDescent="0.3">
      <c r="A28" s="29" t="s">
        <v>94</v>
      </c>
      <c r="B28" s="58">
        <v>33787.143988999997</v>
      </c>
      <c r="C28" s="59">
        <v>33454.448048999999</v>
      </c>
      <c r="D28" s="59">
        <v>31914.703882999998</v>
      </c>
      <c r="E28" s="59">
        <v>41370.856687</v>
      </c>
      <c r="F28" s="60">
        <v>50250.282856999998</v>
      </c>
      <c r="G28" s="58">
        <v>37927.842258999997</v>
      </c>
      <c r="H28" s="59">
        <v>37765.114126</v>
      </c>
      <c r="I28" s="59">
        <v>35027.243631999998</v>
      </c>
      <c r="J28" s="59">
        <v>46395.777342000001</v>
      </c>
      <c r="K28" s="60">
        <v>58091.667019</v>
      </c>
      <c r="L28" s="58">
        <v>71714.986248000001</v>
      </c>
      <c r="M28" s="59">
        <v>71219.562174999999</v>
      </c>
      <c r="N28" s="59">
        <v>66941.947514999993</v>
      </c>
      <c r="O28" s="59">
        <v>87766.634029000008</v>
      </c>
      <c r="P28" s="60">
        <v>108341.949876</v>
      </c>
      <c r="Q28" s="58">
        <v>-4140.6982700000008</v>
      </c>
      <c r="R28" s="59">
        <v>-4310.6660770000017</v>
      </c>
      <c r="S28" s="59">
        <v>-3112.5397489999996</v>
      </c>
      <c r="T28" s="59">
        <v>-5024.9206550000017</v>
      </c>
      <c r="U28" s="60">
        <v>-7841.3841620000021</v>
      </c>
    </row>
    <row r="29" spans="1:21" x14ac:dyDescent="0.3">
      <c r="A29" s="28" t="s">
        <v>240</v>
      </c>
      <c r="B29" s="55">
        <v>3267.5745440000001</v>
      </c>
      <c r="C29" s="56">
        <v>3261.1048259999998</v>
      </c>
      <c r="D29" s="56">
        <v>4374.6318439999995</v>
      </c>
      <c r="E29" s="56">
        <v>5060.0279579999997</v>
      </c>
      <c r="F29" s="57">
        <v>4576.8250719999996</v>
      </c>
      <c r="G29" s="55">
        <v>4396.2689609999998</v>
      </c>
      <c r="H29" s="56">
        <v>4259.3190020000002</v>
      </c>
      <c r="I29" s="56">
        <v>4178.9629670000004</v>
      </c>
      <c r="J29" s="56">
        <v>4709.9304460000003</v>
      </c>
      <c r="K29" s="57">
        <v>5613.9643379999998</v>
      </c>
      <c r="L29" s="55">
        <v>7663.8435049999998</v>
      </c>
      <c r="M29" s="56">
        <v>7520.423828</v>
      </c>
      <c r="N29" s="56">
        <v>8553.594810999999</v>
      </c>
      <c r="O29" s="56">
        <v>9769.9584040000009</v>
      </c>
      <c r="P29" s="57">
        <v>10190.789409999999</v>
      </c>
      <c r="Q29" s="55">
        <v>-1128.6944169999997</v>
      </c>
      <c r="R29" s="56">
        <v>-998.21417600000041</v>
      </c>
      <c r="S29" s="56">
        <v>195.66887699999916</v>
      </c>
      <c r="T29" s="56">
        <v>350.09751199999937</v>
      </c>
      <c r="U29" s="57">
        <v>-1037.1392660000001</v>
      </c>
    </row>
    <row r="30" spans="1:21" x14ac:dyDescent="0.3">
      <c r="A30" s="29" t="s">
        <v>103</v>
      </c>
      <c r="B30" s="58">
        <v>16702.158761999999</v>
      </c>
      <c r="C30" s="59">
        <v>18117.605305000001</v>
      </c>
      <c r="D30" s="59">
        <v>16949.755291000001</v>
      </c>
      <c r="E30" s="59">
        <v>15153.407713000001</v>
      </c>
      <c r="F30" s="60">
        <v>17084.512845000001</v>
      </c>
      <c r="G30" s="58">
        <v>19355.065822</v>
      </c>
      <c r="H30" s="59">
        <v>18611.011074999999</v>
      </c>
      <c r="I30" s="59">
        <v>17968.640960000001</v>
      </c>
      <c r="J30" s="59">
        <v>14326.567729</v>
      </c>
      <c r="K30" s="60">
        <v>17403.358915000001</v>
      </c>
      <c r="L30" s="58">
        <v>36057.224583999996</v>
      </c>
      <c r="M30" s="59">
        <v>36728.616379999999</v>
      </c>
      <c r="N30" s="59">
        <v>34918.396250999998</v>
      </c>
      <c r="O30" s="59">
        <v>29479.975442000003</v>
      </c>
      <c r="P30" s="60">
        <v>34487.871760000002</v>
      </c>
      <c r="Q30" s="58">
        <v>-2652.9070600000014</v>
      </c>
      <c r="R30" s="59">
        <v>-493.40576999999757</v>
      </c>
      <c r="S30" s="59">
        <v>-1018.8856689999993</v>
      </c>
      <c r="T30" s="59">
        <v>826.83998400000019</v>
      </c>
      <c r="U30" s="60">
        <v>-318.8460699999996</v>
      </c>
    </row>
    <row r="31" spans="1:21" x14ac:dyDescent="0.3">
      <c r="A31" s="28" t="s">
        <v>213</v>
      </c>
      <c r="B31" s="55">
        <v>180.204373</v>
      </c>
      <c r="C31" s="56">
        <v>180.85069300000001</v>
      </c>
      <c r="D31" s="56">
        <v>161.43582699999999</v>
      </c>
      <c r="E31" s="56">
        <v>163.656476</v>
      </c>
      <c r="F31" s="57">
        <v>207.86866800000001</v>
      </c>
      <c r="G31" s="55">
        <v>793.48360400000001</v>
      </c>
      <c r="H31" s="56">
        <v>887.72904300000005</v>
      </c>
      <c r="I31" s="56">
        <v>909.78464199999996</v>
      </c>
      <c r="J31" s="56">
        <v>1025.0178109999999</v>
      </c>
      <c r="K31" s="57">
        <v>1260.470568</v>
      </c>
      <c r="L31" s="55">
        <v>973.68797700000005</v>
      </c>
      <c r="M31" s="56">
        <v>1068.5797360000001</v>
      </c>
      <c r="N31" s="56">
        <v>1071.2204689999999</v>
      </c>
      <c r="O31" s="56">
        <v>1188.6742869999998</v>
      </c>
      <c r="P31" s="57">
        <v>1468.339236</v>
      </c>
      <c r="Q31" s="55">
        <v>-613.27923099999998</v>
      </c>
      <c r="R31" s="56">
        <v>-706.87835000000007</v>
      </c>
      <c r="S31" s="56">
        <v>-748.34881499999995</v>
      </c>
      <c r="T31" s="56">
        <v>-861.36133499999994</v>
      </c>
      <c r="U31" s="57">
        <v>-1052.6018999999999</v>
      </c>
    </row>
    <row r="32" spans="1:21" x14ac:dyDescent="0.3">
      <c r="A32" s="29" t="s">
        <v>241</v>
      </c>
      <c r="B32" s="58">
        <v>12700.279675</v>
      </c>
      <c r="C32" s="59">
        <v>14824.722293000001</v>
      </c>
      <c r="D32" s="59">
        <v>17716.469496999998</v>
      </c>
      <c r="E32" s="59">
        <v>17571.782672000001</v>
      </c>
      <c r="F32" s="60">
        <v>20575.772752000001</v>
      </c>
      <c r="G32" s="58">
        <v>17489.096677000001</v>
      </c>
      <c r="H32" s="59">
        <v>20278.818286000002</v>
      </c>
      <c r="I32" s="59">
        <v>19114.264457000001</v>
      </c>
      <c r="J32" s="59">
        <v>28702.765265999999</v>
      </c>
      <c r="K32" s="60">
        <v>29941.601628</v>
      </c>
      <c r="L32" s="58">
        <v>30189.376351999999</v>
      </c>
      <c r="M32" s="59">
        <v>35103.540579</v>
      </c>
      <c r="N32" s="59">
        <v>36830.733953999996</v>
      </c>
      <c r="O32" s="59">
        <v>46274.547938000003</v>
      </c>
      <c r="P32" s="60">
        <v>50517.374380000001</v>
      </c>
      <c r="Q32" s="58">
        <v>-4788.8170020000016</v>
      </c>
      <c r="R32" s="59">
        <v>-5454.0959930000008</v>
      </c>
      <c r="S32" s="59">
        <v>-1397.7949600000029</v>
      </c>
      <c r="T32" s="59">
        <v>-11130.982593999997</v>
      </c>
      <c r="U32" s="60">
        <v>-9365.8288759999996</v>
      </c>
    </row>
    <row r="33" spans="1:21" x14ac:dyDescent="0.3">
      <c r="A33" s="28" t="s">
        <v>143</v>
      </c>
      <c r="B33" s="55">
        <v>3804.792058</v>
      </c>
      <c r="C33" s="56">
        <v>4076.5680609999999</v>
      </c>
      <c r="D33" s="56">
        <v>3152.853063</v>
      </c>
      <c r="E33" s="56">
        <v>4294.0559759999996</v>
      </c>
      <c r="F33" s="57">
        <v>0</v>
      </c>
      <c r="G33" s="55">
        <v>6133.5567030000002</v>
      </c>
      <c r="H33" s="56">
        <v>6561.5729629999996</v>
      </c>
      <c r="I33" s="56">
        <v>5610.4135880000003</v>
      </c>
      <c r="J33" s="56">
        <v>6966.2930159999996</v>
      </c>
      <c r="K33" s="57">
        <v>0</v>
      </c>
      <c r="L33" s="55">
        <v>9938.3487610000011</v>
      </c>
      <c r="M33" s="56">
        <v>10638.141024</v>
      </c>
      <c r="N33" s="56">
        <v>8763.2666509999999</v>
      </c>
      <c r="O33" s="56">
        <v>11260.348991999999</v>
      </c>
      <c r="P33" s="57">
        <v>0</v>
      </c>
      <c r="Q33" s="55">
        <v>-2328.7646450000002</v>
      </c>
      <c r="R33" s="56">
        <v>-2485.0049019999997</v>
      </c>
      <c r="S33" s="56">
        <v>-2457.5605250000003</v>
      </c>
      <c r="T33" s="56">
        <v>-2672.23704</v>
      </c>
      <c r="U33" s="57">
        <v>0</v>
      </c>
    </row>
    <row r="34" spans="1:21" x14ac:dyDescent="0.3">
      <c r="A34" s="29" t="s">
        <v>7</v>
      </c>
      <c r="B34" s="58">
        <v>450392.39646800002</v>
      </c>
      <c r="C34" s="59">
        <v>445492.73648899997</v>
      </c>
      <c r="D34" s="59">
        <v>388173.39142499998</v>
      </c>
      <c r="E34" s="59">
        <v>501538.85487400001</v>
      </c>
      <c r="F34" s="60">
        <v>596580.50547700003</v>
      </c>
      <c r="G34" s="58">
        <v>459945.04326000001</v>
      </c>
      <c r="H34" s="59">
        <v>453630.813647</v>
      </c>
      <c r="I34" s="59">
        <v>405204.94478199998</v>
      </c>
      <c r="J34" s="59">
        <v>491400.94954599999</v>
      </c>
      <c r="K34" s="60">
        <v>569622.55185399996</v>
      </c>
      <c r="L34" s="58">
        <v>910337.43972799997</v>
      </c>
      <c r="M34" s="59">
        <v>899123.55013599992</v>
      </c>
      <c r="N34" s="59">
        <v>793378.33620699996</v>
      </c>
      <c r="O34" s="59">
        <v>992939.80441999994</v>
      </c>
      <c r="P34" s="60">
        <v>1166203.057331</v>
      </c>
      <c r="Q34" s="58">
        <v>-9552.646791999985</v>
      </c>
      <c r="R34" s="59">
        <v>-8138.0771580000292</v>
      </c>
      <c r="S34" s="59">
        <v>-17031.553356999997</v>
      </c>
      <c r="T34" s="59">
        <v>10137.905328000023</v>
      </c>
      <c r="U34" s="60">
        <v>26957.953623000067</v>
      </c>
    </row>
    <row r="35" spans="1:21" x14ac:dyDescent="0.3">
      <c r="A35" s="28" t="s">
        <v>205</v>
      </c>
      <c r="B35" s="55">
        <v>75.270566000000002</v>
      </c>
      <c r="C35" s="56">
        <v>61.879311999999999</v>
      </c>
      <c r="D35" s="56">
        <v>53.090792999999998</v>
      </c>
      <c r="E35" s="56">
        <v>45.366225</v>
      </c>
      <c r="F35" s="57">
        <v>42.148907999999999</v>
      </c>
      <c r="G35" s="55">
        <v>814.60429599999998</v>
      </c>
      <c r="H35" s="56">
        <v>789.70584499999995</v>
      </c>
      <c r="I35" s="56">
        <v>1131.3991550000001</v>
      </c>
      <c r="J35" s="56">
        <v>763.83961199999999</v>
      </c>
      <c r="K35" s="57">
        <v>832.12535600000001</v>
      </c>
      <c r="L35" s="55">
        <v>889.87486200000001</v>
      </c>
      <c r="M35" s="56">
        <v>851.58515699999998</v>
      </c>
      <c r="N35" s="56">
        <v>1184.4899480000001</v>
      </c>
      <c r="O35" s="56">
        <v>809.20583699999997</v>
      </c>
      <c r="P35" s="57">
        <v>874.27426400000002</v>
      </c>
      <c r="Q35" s="55">
        <v>-739.33372999999995</v>
      </c>
      <c r="R35" s="56">
        <v>-727.82653299999993</v>
      </c>
      <c r="S35" s="56">
        <v>-1078.308362</v>
      </c>
      <c r="T35" s="56">
        <v>-718.473387</v>
      </c>
      <c r="U35" s="57">
        <v>-789.976448</v>
      </c>
    </row>
    <row r="36" spans="1:21" x14ac:dyDescent="0.3">
      <c r="A36" s="29" t="s">
        <v>99</v>
      </c>
      <c r="B36" s="58">
        <v>0</v>
      </c>
      <c r="C36" s="59">
        <v>0</v>
      </c>
      <c r="D36" s="59">
        <v>22.137757000000001</v>
      </c>
      <c r="E36" s="59">
        <v>17.082260999999999</v>
      </c>
      <c r="F36" s="60">
        <v>0</v>
      </c>
      <c r="G36" s="58">
        <v>0</v>
      </c>
      <c r="H36" s="59">
        <v>0</v>
      </c>
      <c r="I36" s="59">
        <v>1334.620075</v>
      </c>
      <c r="J36" s="59">
        <v>1537.8196170000001</v>
      </c>
      <c r="K36" s="60">
        <v>0</v>
      </c>
      <c r="L36" s="58">
        <v>0</v>
      </c>
      <c r="M36" s="59">
        <v>0</v>
      </c>
      <c r="N36" s="59">
        <v>1356.757832</v>
      </c>
      <c r="O36" s="59">
        <v>1554.9018780000001</v>
      </c>
      <c r="P36" s="60">
        <v>0</v>
      </c>
      <c r="Q36" s="58">
        <v>0</v>
      </c>
      <c r="R36" s="59">
        <v>0</v>
      </c>
      <c r="S36" s="59">
        <v>-1312.4823180000001</v>
      </c>
      <c r="T36" s="59">
        <v>-1520.7373560000001</v>
      </c>
      <c r="U36" s="60">
        <v>0</v>
      </c>
    </row>
    <row r="37" spans="1:21" x14ac:dyDescent="0.3">
      <c r="A37" s="28" t="s">
        <v>203</v>
      </c>
      <c r="B37" s="55">
        <v>54.264097999999997</v>
      </c>
      <c r="C37" s="56">
        <v>123.969756</v>
      </c>
      <c r="D37" s="56">
        <v>40.532170000000001</v>
      </c>
      <c r="E37" s="56">
        <v>57.725501999999999</v>
      </c>
      <c r="F37" s="57">
        <v>115.54140599999999</v>
      </c>
      <c r="G37" s="55">
        <v>384.386438</v>
      </c>
      <c r="H37" s="56">
        <v>567.83153300000004</v>
      </c>
      <c r="I37" s="56">
        <v>544.91643899999997</v>
      </c>
      <c r="J37" s="56">
        <v>485.04502100000002</v>
      </c>
      <c r="K37" s="57">
        <v>623.38039000000003</v>
      </c>
      <c r="L37" s="55">
        <v>438.65053599999999</v>
      </c>
      <c r="M37" s="56">
        <v>691.801289</v>
      </c>
      <c r="N37" s="56">
        <v>585.44860899999992</v>
      </c>
      <c r="O37" s="56">
        <v>542.77052300000003</v>
      </c>
      <c r="P37" s="57">
        <v>738.92179600000009</v>
      </c>
      <c r="Q37" s="55">
        <v>-330.12234000000001</v>
      </c>
      <c r="R37" s="56">
        <v>-443.86177700000002</v>
      </c>
      <c r="S37" s="56">
        <v>-504.38426899999996</v>
      </c>
      <c r="T37" s="56">
        <v>-427.31951900000001</v>
      </c>
      <c r="U37" s="57">
        <v>-507.83898400000004</v>
      </c>
    </row>
    <row r="38" spans="1:21" x14ac:dyDescent="0.3">
      <c r="A38" s="29" t="s">
        <v>31</v>
      </c>
      <c r="B38" s="58">
        <v>75481.713820999998</v>
      </c>
      <c r="C38" s="59">
        <v>69681.396827999997</v>
      </c>
      <c r="D38" s="59">
        <v>73479.930615000005</v>
      </c>
      <c r="E38" s="59">
        <v>94705.083259999999</v>
      </c>
      <c r="F38" s="60">
        <v>97490.909436000002</v>
      </c>
      <c r="G38" s="58">
        <v>74187.323277000003</v>
      </c>
      <c r="H38" s="59">
        <v>69591.297854999997</v>
      </c>
      <c r="I38" s="59">
        <v>59215.009301999999</v>
      </c>
      <c r="J38" s="59">
        <v>91837.408381999994</v>
      </c>
      <c r="K38" s="60">
        <v>104401.756375</v>
      </c>
      <c r="L38" s="58">
        <v>149669.037098</v>
      </c>
      <c r="M38" s="59">
        <v>139272.69468299998</v>
      </c>
      <c r="N38" s="59">
        <v>132694.93991700001</v>
      </c>
      <c r="O38" s="59">
        <v>186542.49164199998</v>
      </c>
      <c r="P38" s="60">
        <v>201892.66581099998</v>
      </c>
      <c r="Q38" s="58">
        <v>1294.3905439999944</v>
      </c>
      <c r="R38" s="59">
        <v>90.098973000000115</v>
      </c>
      <c r="S38" s="59">
        <v>14264.921313000006</v>
      </c>
      <c r="T38" s="59">
        <v>2867.6748780000053</v>
      </c>
      <c r="U38" s="60">
        <v>-6910.8469389999955</v>
      </c>
    </row>
    <row r="39" spans="1:21" x14ac:dyDescent="0.3">
      <c r="A39" s="28" t="s">
        <v>9</v>
      </c>
      <c r="B39" s="55">
        <v>2486439.7198029999</v>
      </c>
      <c r="C39" s="56">
        <v>2499206.9938659999</v>
      </c>
      <c r="D39" s="56">
        <v>2589098.3532980001</v>
      </c>
      <c r="E39" s="56">
        <v>3316022.1339850002</v>
      </c>
      <c r="F39" s="57">
        <v>3593601.435602</v>
      </c>
      <c r="G39" s="55">
        <v>2133605.3970559998</v>
      </c>
      <c r="H39" s="56">
        <v>2079285.4991969999</v>
      </c>
      <c r="I39" s="56">
        <v>2069567.8648719999</v>
      </c>
      <c r="J39" s="56">
        <v>2679412.0243899999</v>
      </c>
      <c r="K39" s="57">
        <v>2715997.5172609999</v>
      </c>
      <c r="L39" s="55">
        <v>4620045.1168590002</v>
      </c>
      <c r="M39" s="56">
        <v>4578492.493063</v>
      </c>
      <c r="N39" s="56">
        <v>4658666.2181700002</v>
      </c>
      <c r="O39" s="56">
        <v>5995434.1583750006</v>
      </c>
      <c r="P39" s="57">
        <v>6309598.9528630003</v>
      </c>
      <c r="Q39" s="55">
        <v>352834.32274700003</v>
      </c>
      <c r="R39" s="56">
        <v>419921.49466899992</v>
      </c>
      <c r="S39" s="56">
        <v>519530.48842600011</v>
      </c>
      <c r="T39" s="56">
        <v>636610.10959500028</v>
      </c>
      <c r="U39" s="57">
        <v>877603.9183410001</v>
      </c>
    </row>
    <row r="40" spans="1:21" x14ac:dyDescent="0.3">
      <c r="A40" s="29" t="s">
        <v>30</v>
      </c>
      <c r="B40" s="58">
        <v>41831.520219999999</v>
      </c>
      <c r="C40" s="59">
        <v>39489.359461</v>
      </c>
      <c r="D40" s="59">
        <v>31055.810658999999</v>
      </c>
      <c r="E40" s="59">
        <v>41389.989047000003</v>
      </c>
      <c r="F40" s="60">
        <v>57259.329846000001</v>
      </c>
      <c r="G40" s="58">
        <v>51230.566648</v>
      </c>
      <c r="H40" s="59">
        <v>52695.881702999999</v>
      </c>
      <c r="I40" s="59">
        <v>43487.464165999998</v>
      </c>
      <c r="J40" s="59">
        <v>61098.58956</v>
      </c>
      <c r="K40" s="60">
        <v>77410.016061000002</v>
      </c>
      <c r="L40" s="58">
        <v>93062.086867999999</v>
      </c>
      <c r="M40" s="59">
        <v>92185.241164000006</v>
      </c>
      <c r="N40" s="59">
        <v>74543.274825</v>
      </c>
      <c r="O40" s="59">
        <v>102488.578607</v>
      </c>
      <c r="P40" s="60">
        <v>134669.34590700001</v>
      </c>
      <c r="Q40" s="58">
        <v>-9399.0464280000015</v>
      </c>
      <c r="R40" s="59">
        <v>-13206.522241999999</v>
      </c>
      <c r="S40" s="59">
        <v>-12431.653506999999</v>
      </c>
      <c r="T40" s="59">
        <v>-19708.600512999998</v>
      </c>
      <c r="U40" s="60">
        <v>-20150.686215000002</v>
      </c>
    </row>
    <row r="41" spans="1:21" x14ac:dyDescent="0.3">
      <c r="A41" s="28" t="s">
        <v>216</v>
      </c>
      <c r="B41" s="55">
        <v>45.971237000000002</v>
      </c>
      <c r="C41" s="56">
        <v>48.962229999999998</v>
      </c>
      <c r="D41" s="56">
        <v>20.683101000000001</v>
      </c>
      <c r="E41" s="56">
        <v>34.222278000000003</v>
      </c>
      <c r="F41" s="57">
        <v>0</v>
      </c>
      <c r="G41" s="55">
        <v>208.85643400000001</v>
      </c>
      <c r="H41" s="56">
        <v>203.58592100000001</v>
      </c>
      <c r="I41" s="56">
        <v>229.58827400000001</v>
      </c>
      <c r="J41" s="56">
        <v>326.48666800000001</v>
      </c>
      <c r="K41" s="57">
        <v>0</v>
      </c>
      <c r="L41" s="55">
        <v>254.82767100000001</v>
      </c>
      <c r="M41" s="56">
        <v>252.54815100000002</v>
      </c>
      <c r="N41" s="56">
        <v>250.27137500000001</v>
      </c>
      <c r="O41" s="56">
        <v>360.70894600000003</v>
      </c>
      <c r="P41" s="57">
        <v>0</v>
      </c>
      <c r="Q41" s="55">
        <v>-162.88519700000001</v>
      </c>
      <c r="R41" s="56">
        <v>-154.62369100000001</v>
      </c>
      <c r="S41" s="56">
        <v>-208.90517300000002</v>
      </c>
      <c r="T41" s="56">
        <v>-292.26438999999999</v>
      </c>
      <c r="U41" s="57">
        <v>0</v>
      </c>
    </row>
    <row r="42" spans="1:21" x14ac:dyDescent="0.3">
      <c r="A42" s="29" t="s">
        <v>141</v>
      </c>
      <c r="B42" s="58">
        <v>11155.029323999999</v>
      </c>
      <c r="C42" s="59">
        <v>5575.9423200000001</v>
      </c>
      <c r="D42" s="59">
        <v>4893.0924859999996</v>
      </c>
      <c r="E42" s="59">
        <v>2362.230161</v>
      </c>
      <c r="F42" s="60">
        <v>0</v>
      </c>
      <c r="G42" s="58">
        <v>3485.6090789999998</v>
      </c>
      <c r="H42" s="59">
        <v>2242.427608</v>
      </c>
      <c r="I42" s="59">
        <v>1908.3477580000001</v>
      </c>
      <c r="J42" s="59">
        <v>2351.503115</v>
      </c>
      <c r="K42" s="60">
        <v>0</v>
      </c>
      <c r="L42" s="58">
        <v>14640.638402999999</v>
      </c>
      <c r="M42" s="59">
        <v>7818.3699280000001</v>
      </c>
      <c r="N42" s="59">
        <v>6801.4402439999994</v>
      </c>
      <c r="O42" s="59">
        <v>4713.7332759999999</v>
      </c>
      <c r="P42" s="60">
        <v>0</v>
      </c>
      <c r="Q42" s="58">
        <v>7669.4202449999993</v>
      </c>
      <c r="R42" s="59">
        <v>3333.5147120000001</v>
      </c>
      <c r="S42" s="59">
        <v>2984.7447279999997</v>
      </c>
      <c r="T42" s="59">
        <v>10.727045999999973</v>
      </c>
      <c r="U42" s="60">
        <v>0</v>
      </c>
    </row>
    <row r="43" spans="1:21" x14ac:dyDescent="0.3">
      <c r="A43" s="28" t="s">
        <v>389</v>
      </c>
      <c r="B43" s="55">
        <v>20004.284686999999</v>
      </c>
      <c r="C43" s="56">
        <v>13382.299169</v>
      </c>
      <c r="D43" s="56">
        <v>14230.247255</v>
      </c>
      <c r="E43" s="56">
        <v>21412.416605999999</v>
      </c>
      <c r="F43" s="57">
        <v>15672.479402999999</v>
      </c>
      <c r="G43" s="55">
        <v>7930.3929310000003</v>
      </c>
      <c r="H43" s="56">
        <v>8824.8019390000009</v>
      </c>
      <c r="I43" s="56">
        <v>6938.0421319999996</v>
      </c>
      <c r="J43" s="56">
        <v>7214.0111290000004</v>
      </c>
      <c r="K43" s="57">
        <v>11406.533702999999</v>
      </c>
      <c r="L43" s="55">
        <v>27934.677618000002</v>
      </c>
      <c r="M43" s="56">
        <v>22207.101108000003</v>
      </c>
      <c r="N43" s="56">
        <v>21168.289387000001</v>
      </c>
      <c r="O43" s="56">
        <v>28626.427734999997</v>
      </c>
      <c r="P43" s="57">
        <v>27079.013105999999</v>
      </c>
      <c r="Q43" s="55">
        <v>12073.891755999999</v>
      </c>
      <c r="R43" s="56">
        <v>4557.497229999999</v>
      </c>
      <c r="S43" s="56">
        <v>7292.2051230000006</v>
      </c>
      <c r="T43" s="56">
        <v>14198.405476999998</v>
      </c>
      <c r="U43" s="57">
        <v>4265.9457000000002</v>
      </c>
    </row>
    <row r="44" spans="1:21" x14ac:dyDescent="0.3">
      <c r="A44" s="29" t="s">
        <v>47</v>
      </c>
      <c r="B44" s="58">
        <v>11251.781448</v>
      </c>
      <c r="C44" s="59">
        <v>11451.993076000001</v>
      </c>
      <c r="D44" s="59">
        <v>11622.755153</v>
      </c>
      <c r="E44" s="59">
        <v>14345.395565000001</v>
      </c>
      <c r="F44" s="60">
        <v>15319.695068999999</v>
      </c>
      <c r="G44" s="58">
        <v>16563.019254999999</v>
      </c>
      <c r="H44" s="59">
        <v>16106.274382</v>
      </c>
      <c r="I44" s="59">
        <v>14456.129003</v>
      </c>
      <c r="J44" s="59">
        <v>18428.113840000002</v>
      </c>
      <c r="K44" s="60">
        <v>21140.329929</v>
      </c>
      <c r="L44" s="58">
        <v>27814.800703000001</v>
      </c>
      <c r="M44" s="59">
        <v>27558.267458000002</v>
      </c>
      <c r="N44" s="59">
        <v>26078.884156</v>
      </c>
      <c r="O44" s="59">
        <v>32773.509405000004</v>
      </c>
      <c r="P44" s="60">
        <v>36460.024998000001</v>
      </c>
      <c r="Q44" s="58">
        <v>-5311.2378069999995</v>
      </c>
      <c r="R44" s="59">
        <v>-4654.2813059999989</v>
      </c>
      <c r="S44" s="59">
        <v>-2833.3738499999999</v>
      </c>
      <c r="T44" s="59">
        <v>-4082.7182750000011</v>
      </c>
      <c r="U44" s="60">
        <v>-5820.6348600000001</v>
      </c>
    </row>
    <row r="45" spans="1:21" x14ac:dyDescent="0.3">
      <c r="A45" s="28" t="s">
        <v>88</v>
      </c>
      <c r="B45" s="55">
        <v>17210.469290000001</v>
      </c>
      <c r="C45" s="56">
        <v>17063.049814999998</v>
      </c>
      <c r="D45" s="56">
        <v>16991.280298000001</v>
      </c>
      <c r="E45" s="56">
        <v>22674.487402999999</v>
      </c>
      <c r="F45" s="57">
        <v>25383.044645999998</v>
      </c>
      <c r="G45" s="55">
        <v>28113.089203</v>
      </c>
      <c r="H45" s="56">
        <v>28004.414328999999</v>
      </c>
      <c r="I45" s="56">
        <v>26095.988208999999</v>
      </c>
      <c r="J45" s="56">
        <v>33646.347578000001</v>
      </c>
      <c r="K45" s="57">
        <v>44114.930018999999</v>
      </c>
      <c r="L45" s="55">
        <v>45323.558493000004</v>
      </c>
      <c r="M45" s="56">
        <v>45067.464143999998</v>
      </c>
      <c r="N45" s="56">
        <v>43087.268507000001</v>
      </c>
      <c r="O45" s="56">
        <v>56320.834981</v>
      </c>
      <c r="P45" s="57">
        <v>69497.974665000002</v>
      </c>
      <c r="Q45" s="55">
        <v>-10902.619912999999</v>
      </c>
      <c r="R45" s="56">
        <v>-10941.364514000001</v>
      </c>
      <c r="S45" s="56">
        <v>-9104.7079109999977</v>
      </c>
      <c r="T45" s="56">
        <v>-10971.860175000002</v>
      </c>
      <c r="U45" s="57">
        <v>-18731.885373000001</v>
      </c>
    </row>
    <row r="46" spans="1:21" x14ac:dyDescent="0.3">
      <c r="A46" s="29" t="s">
        <v>131</v>
      </c>
      <c r="B46" s="58">
        <v>2313.5867269999999</v>
      </c>
      <c r="C46" s="59">
        <v>0</v>
      </c>
      <c r="D46" s="59">
        <v>0</v>
      </c>
      <c r="E46" s="59">
        <v>0</v>
      </c>
      <c r="F46" s="60">
        <v>0</v>
      </c>
      <c r="G46" s="58">
        <v>11484.223171</v>
      </c>
      <c r="H46" s="59">
        <v>0</v>
      </c>
      <c r="I46" s="59">
        <v>0</v>
      </c>
      <c r="J46" s="59">
        <v>0</v>
      </c>
      <c r="K46" s="60">
        <v>0</v>
      </c>
      <c r="L46" s="58">
        <v>13797.809898</v>
      </c>
      <c r="M46" s="59">
        <v>0</v>
      </c>
      <c r="N46" s="59">
        <v>0</v>
      </c>
      <c r="O46" s="59">
        <v>0</v>
      </c>
      <c r="P46" s="60">
        <v>0</v>
      </c>
      <c r="Q46" s="58">
        <v>-9170.6364439999998</v>
      </c>
      <c r="R46" s="59">
        <v>0</v>
      </c>
      <c r="S46" s="59">
        <v>0</v>
      </c>
      <c r="T46" s="59">
        <v>0</v>
      </c>
      <c r="U46" s="60">
        <v>0</v>
      </c>
    </row>
    <row r="47" spans="1:21" x14ac:dyDescent="0.3">
      <c r="A47" s="28" t="s">
        <v>161</v>
      </c>
      <c r="B47" s="55">
        <v>5089.7737969999998</v>
      </c>
      <c r="C47" s="56">
        <v>3520.8988509999999</v>
      </c>
      <c r="D47" s="56">
        <v>3137.095808</v>
      </c>
      <c r="E47" s="56">
        <v>4006.767112</v>
      </c>
      <c r="F47" s="57">
        <v>4411.2538009999998</v>
      </c>
      <c r="G47" s="55">
        <v>10862.975741</v>
      </c>
      <c r="H47" s="56">
        <v>9179.1627759999992</v>
      </c>
      <c r="I47" s="56">
        <v>8728.5589400000008</v>
      </c>
      <c r="J47" s="56">
        <v>10319.375228999999</v>
      </c>
      <c r="K47" s="57">
        <v>11888.6713</v>
      </c>
      <c r="L47" s="55">
        <v>15952.749538</v>
      </c>
      <c r="M47" s="56">
        <v>12700.061626999999</v>
      </c>
      <c r="N47" s="56">
        <v>11865.654748000001</v>
      </c>
      <c r="O47" s="56">
        <v>14326.142340999999</v>
      </c>
      <c r="P47" s="57">
        <v>16299.925101000001</v>
      </c>
      <c r="Q47" s="55">
        <v>-5773.2019440000004</v>
      </c>
      <c r="R47" s="56">
        <v>-5658.2639249999993</v>
      </c>
      <c r="S47" s="56">
        <v>-5591.4631320000008</v>
      </c>
      <c r="T47" s="56">
        <v>-6312.6081169999998</v>
      </c>
      <c r="U47" s="57">
        <v>-7477.4174990000001</v>
      </c>
    </row>
    <row r="48" spans="1:21" x14ac:dyDescent="0.3">
      <c r="A48" s="29" t="s">
        <v>56</v>
      </c>
      <c r="B48" s="58">
        <v>202521.577709</v>
      </c>
      <c r="C48" s="59">
        <v>199469.71033500001</v>
      </c>
      <c r="D48" s="59">
        <v>192307.379805</v>
      </c>
      <c r="E48" s="59">
        <v>227168.41102199999</v>
      </c>
      <c r="F48" s="60">
        <v>241689.13111700001</v>
      </c>
      <c r="G48" s="58">
        <v>184924.02343199999</v>
      </c>
      <c r="H48" s="59">
        <v>179273.06504700001</v>
      </c>
      <c r="I48" s="59">
        <v>171440.20826300001</v>
      </c>
      <c r="J48" s="59">
        <v>212480.637162</v>
      </c>
      <c r="K48" s="60">
        <v>236320.011363</v>
      </c>
      <c r="L48" s="58">
        <v>387445.60114099999</v>
      </c>
      <c r="M48" s="59">
        <v>378742.77538200002</v>
      </c>
      <c r="N48" s="59">
        <v>363747.58806800004</v>
      </c>
      <c r="O48" s="59">
        <v>439649.04818399996</v>
      </c>
      <c r="P48" s="60">
        <v>478009.14248000004</v>
      </c>
      <c r="Q48" s="58">
        <v>17597.554277000017</v>
      </c>
      <c r="R48" s="59">
        <v>20196.645288</v>
      </c>
      <c r="S48" s="59">
        <v>20867.171541999996</v>
      </c>
      <c r="T48" s="59">
        <v>14687.773859999987</v>
      </c>
      <c r="U48" s="60">
        <v>5369.1197540000139</v>
      </c>
    </row>
    <row r="49" spans="1:21" x14ac:dyDescent="0.3">
      <c r="A49" s="28" t="s">
        <v>46</v>
      </c>
      <c r="B49" s="55">
        <v>108521.449414</v>
      </c>
      <c r="C49" s="56">
        <v>109879.084449</v>
      </c>
      <c r="D49" s="56">
        <v>106871.15426900001</v>
      </c>
      <c r="E49" s="56">
        <v>125384.92185100001</v>
      </c>
      <c r="F49" s="57">
        <v>129811.333849</v>
      </c>
      <c r="G49" s="55">
        <v>101699.638355</v>
      </c>
      <c r="H49" s="56">
        <v>97006.756563000003</v>
      </c>
      <c r="I49" s="56">
        <v>95778.398377999998</v>
      </c>
      <c r="J49" s="56">
        <v>120259.53881699999</v>
      </c>
      <c r="K49" s="57">
        <v>127078.113543</v>
      </c>
      <c r="L49" s="55">
        <v>210221.08776900001</v>
      </c>
      <c r="M49" s="56">
        <v>206885.84101199999</v>
      </c>
      <c r="N49" s="56">
        <v>202649.552647</v>
      </c>
      <c r="O49" s="56">
        <v>245644.46066799999</v>
      </c>
      <c r="P49" s="57">
        <v>256889.447392</v>
      </c>
      <c r="Q49" s="55">
        <v>6821.8110589999997</v>
      </c>
      <c r="R49" s="56">
        <v>12872.327885999999</v>
      </c>
      <c r="S49" s="56">
        <v>11092.755891000008</v>
      </c>
      <c r="T49" s="56">
        <v>5125.3830340000131</v>
      </c>
      <c r="U49" s="57">
        <v>2733.2203060000029</v>
      </c>
    </row>
    <row r="50" spans="1:21" x14ac:dyDescent="0.3">
      <c r="A50" s="29" t="s">
        <v>160</v>
      </c>
      <c r="B50" s="58">
        <v>10.315208999999999</v>
      </c>
      <c r="C50" s="59">
        <v>13.212431</v>
      </c>
      <c r="D50" s="59">
        <v>13.144615</v>
      </c>
      <c r="E50" s="59">
        <v>14.145191000000001</v>
      </c>
      <c r="F50" s="60">
        <v>0</v>
      </c>
      <c r="G50" s="58">
        <v>302.48234300000001</v>
      </c>
      <c r="H50" s="59">
        <v>292.29012599999999</v>
      </c>
      <c r="I50" s="59">
        <v>179.96658199999999</v>
      </c>
      <c r="J50" s="59">
        <v>190.370756</v>
      </c>
      <c r="K50" s="60">
        <v>0</v>
      </c>
      <c r="L50" s="58">
        <v>312.797552</v>
      </c>
      <c r="M50" s="59">
        <v>305.50255699999997</v>
      </c>
      <c r="N50" s="59">
        <v>193.11119699999998</v>
      </c>
      <c r="O50" s="59">
        <v>204.51594700000001</v>
      </c>
      <c r="P50" s="60">
        <v>0</v>
      </c>
      <c r="Q50" s="58">
        <v>-292.16713400000003</v>
      </c>
      <c r="R50" s="59">
        <v>-279.07769500000001</v>
      </c>
      <c r="S50" s="59">
        <v>-166.821967</v>
      </c>
      <c r="T50" s="59">
        <v>-176.22556499999999</v>
      </c>
      <c r="U50" s="60">
        <v>0</v>
      </c>
    </row>
    <row r="51" spans="1:21" x14ac:dyDescent="0.3">
      <c r="A51" s="28" t="s">
        <v>43</v>
      </c>
      <c r="B51" s="55">
        <v>10758.010743000001</v>
      </c>
      <c r="C51" s="56">
        <v>11287.199331</v>
      </c>
      <c r="D51" s="56">
        <v>9844.0711549999996</v>
      </c>
      <c r="E51" s="56">
        <v>11643.220004000001</v>
      </c>
      <c r="F51" s="57">
        <v>9836.3472380000003</v>
      </c>
      <c r="G51" s="55">
        <v>20349.363184000002</v>
      </c>
      <c r="H51" s="56">
        <v>21983.287128</v>
      </c>
      <c r="I51" s="56">
        <v>17100.579283999999</v>
      </c>
      <c r="J51" s="56">
        <v>24186.670739000001</v>
      </c>
      <c r="K51" s="57">
        <v>26760.023728</v>
      </c>
      <c r="L51" s="55">
        <v>31107.373927000001</v>
      </c>
      <c r="M51" s="56">
        <v>33270.486459</v>
      </c>
      <c r="N51" s="56">
        <v>26944.650438999997</v>
      </c>
      <c r="O51" s="56">
        <v>35829.890743000004</v>
      </c>
      <c r="P51" s="57">
        <v>36596.370966000002</v>
      </c>
      <c r="Q51" s="55">
        <v>-9591.3524410000009</v>
      </c>
      <c r="R51" s="56">
        <v>-10696.087797</v>
      </c>
      <c r="S51" s="56">
        <v>-7256.5081289999998</v>
      </c>
      <c r="T51" s="56">
        <v>-12543.450735</v>
      </c>
      <c r="U51" s="57">
        <v>-16923.676489999998</v>
      </c>
    </row>
    <row r="52" spans="1:21" x14ac:dyDescent="0.3">
      <c r="A52" s="29" t="s">
        <v>199</v>
      </c>
      <c r="B52" s="58">
        <v>23.092386999999999</v>
      </c>
      <c r="C52" s="59">
        <v>141.42298400000001</v>
      </c>
      <c r="D52" s="59">
        <v>249.88923800000001</v>
      </c>
      <c r="E52" s="59">
        <v>458.30319400000002</v>
      </c>
      <c r="F52" s="60">
        <v>471.77378599999997</v>
      </c>
      <c r="G52" s="58">
        <v>519.43561799999998</v>
      </c>
      <c r="H52" s="59">
        <v>535.63725699999998</v>
      </c>
      <c r="I52" s="59">
        <v>496.895983</v>
      </c>
      <c r="J52" s="59">
        <v>542.31955900000003</v>
      </c>
      <c r="K52" s="60">
        <v>933.46158700000001</v>
      </c>
      <c r="L52" s="58">
        <v>542.52800500000001</v>
      </c>
      <c r="M52" s="59">
        <v>677.06024100000002</v>
      </c>
      <c r="N52" s="59">
        <v>746.78522099999998</v>
      </c>
      <c r="O52" s="59">
        <v>1000.6227530000001</v>
      </c>
      <c r="P52" s="60">
        <v>1405.235373</v>
      </c>
      <c r="Q52" s="58">
        <v>-496.343231</v>
      </c>
      <c r="R52" s="59">
        <v>-394.21427299999993</v>
      </c>
      <c r="S52" s="59">
        <v>-247.006745</v>
      </c>
      <c r="T52" s="59">
        <v>-84.016365000000008</v>
      </c>
      <c r="U52" s="60">
        <v>-461.68780100000004</v>
      </c>
    </row>
    <row r="53" spans="1:21" x14ac:dyDescent="0.3">
      <c r="A53" s="28" t="s">
        <v>45</v>
      </c>
      <c r="B53" s="55">
        <v>21651.955549999999</v>
      </c>
      <c r="C53" s="56">
        <v>22329.378718</v>
      </c>
      <c r="D53" s="56">
        <v>20355.361438</v>
      </c>
      <c r="E53" s="56">
        <v>26699.199843999999</v>
      </c>
      <c r="F53" s="57">
        <v>35380.361706999996</v>
      </c>
      <c r="G53" s="55">
        <v>23177.496854000001</v>
      </c>
      <c r="H53" s="56">
        <v>22564.309273999999</v>
      </c>
      <c r="I53" s="56">
        <v>17917.997363999999</v>
      </c>
      <c r="J53" s="56">
        <v>25687.187045999999</v>
      </c>
      <c r="K53" s="57">
        <v>33048.920967999999</v>
      </c>
      <c r="L53" s="55">
        <v>44829.452403999996</v>
      </c>
      <c r="M53" s="56">
        <v>44893.687991999999</v>
      </c>
      <c r="N53" s="56">
        <v>38273.358802000002</v>
      </c>
      <c r="O53" s="56">
        <v>52386.386889999994</v>
      </c>
      <c r="P53" s="57">
        <v>68429.282674999995</v>
      </c>
      <c r="Q53" s="55">
        <v>-1525.5413040000021</v>
      </c>
      <c r="R53" s="56">
        <v>-234.93055599999934</v>
      </c>
      <c r="S53" s="56">
        <v>2437.364074000001</v>
      </c>
      <c r="T53" s="56">
        <v>1012.0127979999997</v>
      </c>
      <c r="U53" s="57">
        <v>2331.4407389999978</v>
      </c>
    </row>
    <row r="54" spans="1:21" x14ac:dyDescent="0.3">
      <c r="A54" s="29" t="s">
        <v>60</v>
      </c>
      <c r="B54" s="58">
        <v>29483.042035999999</v>
      </c>
      <c r="C54" s="59">
        <v>30828.829545000001</v>
      </c>
      <c r="D54" s="59">
        <v>26815.144689000001</v>
      </c>
      <c r="E54" s="59">
        <v>40701.703944000001</v>
      </c>
      <c r="F54" s="60">
        <v>48148.651112</v>
      </c>
      <c r="G54" s="58">
        <v>82444.5144</v>
      </c>
      <c r="H54" s="59">
        <v>77310.313380000007</v>
      </c>
      <c r="I54" s="59">
        <v>60279.553520000001</v>
      </c>
      <c r="J54" s="59">
        <v>73781.228866999998</v>
      </c>
      <c r="K54" s="60">
        <v>79712.145615999994</v>
      </c>
      <c r="L54" s="58">
        <v>111927.556436</v>
      </c>
      <c r="M54" s="59">
        <v>108139.14292500001</v>
      </c>
      <c r="N54" s="59">
        <v>87094.698208999995</v>
      </c>
      <c r="O54" s="59">
        <v>114482.93281100001</v>
      </c>
      <c r="P54" s="60">
        <v>127860.79672799999</v>
      </c>
      <c r="Q54" s="58">
        <v>-52961.472364000001</v>
      </c>
      <c r="R54" s="59">
        <v>-46481.483835000006</v>
      </c>
      <c r="S54" s="59">
        <v>-33464.408831000001</v>
      </c>
      <c r="T54" s="59">
        <v>-33079.524922999997</v>
      </c>
      <c r="U54" s="60">
        <v>-31563.494503999995</v>
      </c>
    </row>
    <row r="55" spans="1:21" x14ac:dyDescent="0.3">
      <c r="A55" s="28" t="s">
        <v>66</v>
      </c>
      <c r="B55" s="55">
        <v>5905.4112100000002</v>
      </c>
      <c r="C55" s="56">
        <v>5904.9564229999996</v>
      </c>
      <c r="D55" s="56">
        <v>5028.3137720000004</v>
      </c>
      <c r="E55" s="56">
        <v>6628.7514350000001</v>
      </c>
      <c r="F55" s="57">
        <v>7115.105243</v>
      </c>
      <c r="G55" s="55">
        <v>11464.322435</v>
      </c>
      <c r="H55" s="56">
        <v>11602.097258</v>
      </c>
      <c r="I55" s="56">
        <v>10247.929364</v>
      </c>
      <c r="J55" s="56">
        <v>15075.919329</v>
      </c>
      <c r="K55" s="57">
        <v>17108.010281999999</v>
      </c>
      <c r="L55" s="55">
        <v>17369.733645</v>
      </c>
      <c r="M55" s="56">
        <v>17507.053680999998</v>
      </c>
      <c r="N55" s="56">
        <v>15276.243136000001</v>
      </c>
      <c r="O55" s="56">
        <v>21704.670764000002</v>
      </c>
      <c r="P55" s="57">
        <v>24223.115525000001</v>
      </c>
      <c r="Q55" s="55">
        <v>-5558.9112249999998</v>
      </c>
      <c r="R55" s="56">
        <v>-5697.1408350000002</v>
      </c>
      <c r="S55" s="56">
        <v>-5219.6155919999992</v>
      </c>
      <c r="T55" s="56">
        <v>-8447.1678940000002</v>
      </c>
      <c r="U55" s="57">
        <v>-9992.9050389999993</v>
      </c>
    </row>
    <row r="56" spans="1:21" x14ac:dyDescent="0.3">
      <c r="A56" s="29" t="s">
        <v>96</v>
      </c>
      <c r="B56" s="58">
        <v>17851.477709999999</v>
      </c>
      <c r="C56" s="59">
        <v>16807.408469999998</v>
      </c>
      <c r="D56" s="59">
        <v>16901.599064000002</v>
      </c>
      <c r="E56" s="59">
        <v>22303.230971000001</v>
      </c>
      <c r="F56" s="60">
        <v>23145.641023</v>
      </c>
      <c r="G56" s="58">
        <v>19826.320835999999</v>
      </c>
      <c r="H56" s="59">
        <v>18669.106127999999</v>
      </c>
      <c r="I56" s="59">
        <v>17764.140292</v>
      </c>
      <c r="J56" s="59">
        <v>24203.348934000001</v>
      </c>
      <c r="K56" s="60">
        <v>27002.942231000001</v>
      </c>
      <c r="L56" s="58">
        <v>37677.798545999998</v>
      </c>
      <c r="M56" s="59">
        <v>35476.514597999994</v>
      </c>
      <c r="N56" s="59">
        <v>34665.739356000006</v>
      </c>
      <c r="O56" s="59">
        <v>46506.579905000006</v>
      </c>
      <c r="P56" s="60">
        <v>50148.583253999997</v>
      </c>
      <c r="Q56" s="58">
        <v>-1974.8431259999998</v>
      </c>
      <c r="R56" s="59">
        <v>-1861.697658000001</v>
      </c>
      <c r="S56" s="59">
        <v>-862.54122799999823</v>
      </c>
      <c r="T56" s="59">
        <v>-1900.1179630000006</v>
      </c>
      <c r="U56" s="60">
        <v>-3857.3012080000008</v>
      </c>
    </row>
    <row r="57" spans="1:21" x14ac:dyDescent="0.3">
      <c r="A57" s="28" t="s">
        <v>95</v>
      </c>
      <c r="B57" s="55">
        <v>1548.5545910000001</v>
      </c>
      <c r="C57" s="56">
        <v>2683.7523729999998</v>
      </c>
      <c r="D57" s="56">
        <v>2533.2772279999999</v>
      </c>
      <c r="E57" s="56">
        <v>3057.6288260000001</v>
      </c>
      <c r="F57" s="57">
        <v>3085.1161090000001</v>
      </c>
      <c r="G57" s="55">
        <v>14985.595756000001</v>
      </c>
      <c r="H57" s="56">
        <v>15533.415853</v>
      </c>
      <c r="I57" s="56">
        <v>14090.449257</v>
      </c>
      <c r="J57" s="56">
        <v>15284.934933</v>
      </c>
      <c r="K57" s="57">
        <v>16537.801017999998</v>
      </c>
      <c r="L57" s="55">
        <v>16534.150347000003</v>
      </c>
      <c r="M57" s="56">
        <v>18217.168226000002</v>
      </c>
      <c r="N57" s="56">
        <v>16623.726484999999</v>
      </c>
      <c r="O57" s="56">
        <v>18342.563759000001</v>
      </c>
      <c r="P57" s="57">
        <v>19622.917126999997</v>
      </c>
      <c r="Q57" s="55">
        <v>-13437.041165000001</v>
      </c>
      <c r="R57" s="56">
        <v>-12849.663480000001</v>
      </c>
      <c r="S57" s="56">
        <v>-11557.172029000001</v>
      </c>
      <c r="T57" s="56">
        <v>-12227.306107</v>
      </c>
      <c r="U57" s="57">
        <v>-13452.684908999998</v>
      </c>
    </row>
    <row r="58" spans="1:21" x14ac:dyDescent="0.3">
      <c r="A58" s="29" t="s">
        <v>135</v>
      </c>
      <c r="B58" s="58">
        <v>1006.818442</v>
      </c>
      <c r="C58" s="59">
        <v>965.15013699999997</v>
      </c>
      <c r="D58" s="59">
        <v>826.23480600000005</v>
      </c>
      <c r="E58" s="59">
        <v>815.33565299999998</v>
      </c>
      <c r="F58" s="60">
        <v>1055.2292070000001</v>
      </c>
      <c r="G58" s="58">
        <v>2729.1021040000001</v>
      </c>
      <c r="H58" s="59">
        <v>2781.2139149999998</v>
      </c>
      <c r="I58" s="59">
        <v>1730.5459049999999</v>
      </c>
      <c r="J58" s="59">
        <v>2115.6499399999998</v>
      </c>
      <c r="K58" s="60">
        <v>2997.4293980000002</v>
      </c>
      <c r="L58" s="58">
        <v>3735.9205460000003</v>
      </c>
      <c r="M58" s="59">
        <v>3746.3640519999999</v>
      </c>
      <c r="N58" s="59">
        <v>2556.7807109999999</v>
      </c>
      <c r="O58" s="59">
        <v>2930.9855929999999</v>
      </c>
      <c r="P58" s="60">
        <v>4052.6586050000005</v>
      </c>
      <c r="Q58" s="58">
        <v>-1722.283662</v>
      </c>
      <c r="R58" s="59">
        <v>-1816.0637779999997</v>
      </c>
      <c r="S58" s="59">
        <v>-904.3110989999999</v>
      </c>
      <c r="T58" s="59">
        <v>-1300.3142869999997</v>
      </c>
      <c r="U58" s="60">
        <v>-1942.2001910000001</v>
      </c>
    </row>
    <row r="59" spans="1:21" x14ac:dyDescent="0.3">
      <c r="A59" s="28" t="s">
        <v>55</v>
      </c>
      <c r="B59" s="55">
        <v>75258.290458999996</v>
      </c>
      <c r="C59" s="56">
        <v>72839.176013000004</v>
      </c>
      <c r="D59" s="56">
        <v>65606.975839999999</v>
      </c>
      <c r="E59" s="56">
        <v>81500.265209000005</v>
      </c>
      <c r="F59" s="57">
        <v>86228.240179999993</v>
      </c>
      <c r="G59" s="55">
        <v>78352.161410999994</v>
      </c>
      <c r="H59" s="56">
        <v>73719.857019000003</v>
      </c>
      <c r="I59" s="56">
        <v>68266.522010000001</v>
      </c>
      <c r="J59" s="56">
        <v>86263.574422999998</v>
      </c>
      <c r="K59" s="57">
        <v>97374.453183999998</v>
      </c>
      <c r="L59" s="55">
        <v>153610.45186999999</v>
      </c>
      <c r="M59" s="56">
        <v>146559.03303200001</v>
      </c>
      <c r="N59" s="56">
        <v>133873.49784999999</v>
      </c>
      <c r="O59" s="56">
        <v>167763.83963200002</v>
      </c>
      <c r="P59" s="57">
        <v>183602.69336400001</v>
      </c>
      <c r="Q59" s="55">
        <v>-3093.8709519999975</v>
      </c>
      <c r="R59" s="56">
        <v>-880.68100599999889</v>
      </c>
      <c r="S59" s="56">
        <v>-2659.5461700000014</v>
      </c>
      <c r="T59" s="56">
        <v>-4763.3092139999935</v>
      </c>
      <c r="U59" s="57">
        <v>-11146.213004000005</v>
      </c>
    </row>
    <row r="60" spans="1:21" x14ac:dyDescent="0.3">
      <c r="A60" s="29" t="s">
        <v>18</v>
      </c>
      <c r="B60" s="58">
        <v>568535.87984399998</v>
      </c>
      <c r="C60" s="59">
        <v>556364.114008</v>
      </c>
      <c r="D60" s="59">
        <v>487987.460594</v>
      </c>
      <c r="E60" s="59">
        <v>585395.91630200006</v>
      </c>
      <c r="F60" s="60">
        <v>618298.75016399997</v>
      </c>
      <c r="G60" s="58">
        <v>659374.52233800001</v>
      </c>
      <c r="H60" s="59">
        <v>643208.11266900005</v>
      </c>
      <c r="I60" s="59">
        <v>580805.91249999998</v>
      </c>
      <c r="J60" s="59">
        <v>715858.934243</v>
      </c>
      <c r="K60" s="60">
        <v>819397.54452700005</v>
      </c>
      <c r="L60" s="58">
        <v>1227910.402182</v>
      </c>
      <c r="M60" s="59">
        <v>1199572.2266770001</v>
      </c>
      <c r="N60" s="59">
        <v>1068793.3730939999</v>
      </c>
      <c r="O60" s="59">
        <v>1301254.8505450001</v>
      </c>
      <c r="P60" s="60">
        <v>1437696.2946910001</v>
      </c>
      <c r="Q60" s="58">
        <v>-90838.642494000029</v>
      </c>
      <c r="R60" s="59">
        <v>-86843.998661000049</v>
      </c>
      <c r="S60" s="59">
        <v>-92818.451905999973</v>
      </c>
      <c r="T60" s="59">
        <v>-130463.01794099994</v>
      </c>
      <c r="U60" s="60">
        <v>-201098.79436300008</v>
      </c>
    </row>
    <row r="61" spans="1:21" x14ac:dyDescent="0.3">
      <c r="A61" s="28" t="s">
        <v>164</v>
      </c>
      <c r="B61" s="55">
        <v>155.313198</v>
      </c>
      <c r="C61" s="56">
        <v>142.134445</v>
      </c>
      <c r="D61" s="56">
        <v>80.621359999999996</v>
      </c>
      <c r="E61" s="56">
        <v>143.13920300000001</v>
      </c>
      <c r="F61" s="57">
        <v>146.44441800000001</v>
      </c>
      <c r="G61" s="55">
        <v>2264.5000730000002</v>
      </c>
      <c r="H61" s="56">
        <v>2118.9856329999998</v>
      </c>
      <c r="I61" s="56">
        <v>1714.1314520000001</v>
      </c>
      <c r="J61" s="56">
        <v>2003.0959769999999</v>
      </c>
      <c r="K61" s="57">
        <v>2220.194958</v>
      </c>
      <c r="L61" s="55">
        <v>2419.813271</v>
      </c>
      <c r="M61" s="56">
        <v>2261.1200779999999</v>
      </c>
      <c r="N61" s="56">
        <v>1794.7528120000002</v>
      </c>
      <c r="O61" s="56">
        <v>2146.2351800000001</v>
      </c>
      <c r="P61" s="57">
        <v>2366.6393760000001</v>
      </c>
      <c r="Q61" s="55">
        <v>-2109.1868750000003</v>
      </c>
      <c r="R61" s="56">
        <v>-1976.8511879999999</v>
      </c>
      <c r="S61" s="56">
        <v>-1633.510092</v>
      </c>
      <c r="T61" s="56">
        <v>-1859.956774</v>
      </c>
      <c r="U61" s="57">
        <v>-2073.75054</v>
      </c>
    </row>
    <row r="62" spans="1:21" x14ac:dyDescent="0.3">
      <c r="A62" s="29" t="s">
        <v>134</v>
      </c>
      <c r="B62" s="58">
        <v>8583.858209</v>
      </c>
      <c r="C62" s="59">
        <v>7713.5428860000002</v>
      </c>
      <c r="D62" s="59">
        <v>7344.7864300000001</v>
      </c>
      <c r="E62" s="59">
        <v>8031.1678460000003</v>
      </c>
      <c r="F62" s="60">
        <v>0</v>
      </c>
      <c r="G62" s="58">
        <v>3492.9385229999998</v>
      </c>
      <c r="H62" s="59">
        <v>3874.4686999999999</v>
      </c>
      <c r="I62" s="59">
        <v>3483.6992030000001</v>
      </c>
      <c r="J62" s="59">
        <v>3646.2303579999998</v>
      </c>
      <c r="K62" s="60">
        <v>0</v>
      </c>
      <c r="L62" s="58">
        <v>12076.796731999999</v>
      </c>
      <c r="M62" s="59">
        <v>11588.011586000001</v>
      </c>
      <c r="N62" s="59">
        <v>10828.485633</v>
      </c>
      <c r="O62" s="59">
        <v>11677.398204000001</v>
      </c>
      <c r="P62" s="60">
        <v>0</v>
      </c>
      <c r="Q62" s="58">
        <v>5090.9196860000002</v>
      </c>
      <c r="R62" s="59">
        <v>3839.0741860000003</v>
      </c>
      <c r="S62" s="59">
        <v>3861.087227</v>
      </c>
      <c r="T62" s="59">
        <v>4384.9374880000005</v>
      </c>
      <c r="U62" s="60">
        <v>0</v>
      </c>
    </row>
    <row r="63" spans="1:21" x14ac:dyDescent="0.3">
      <c r="A63" s="28" t="s">
        <v>189</v>
      </c>
      <c r="B63" s="55">
        <v>11.428464</v>
      </c>
      <c r="C63" s="56">
        <v>24.602270000000001</v>
      </c>
      <c r="D63" s="56">
        <v>25.860014</v>
      </c>
      <c r="E63" s="56">
        <v>26.40146</v>
      </c>
      <c r="F63" s="57">
        <v>0</v>
      </c>
      <c r="G63" s="55">
        <v>466.23967399999998</v>
      </c>
      <c r="H63" s="56">
        <v>494.03187600000001</v>
      </c>
      <c r="I63" s="56">
        <v>553.14258299999995</v>
      </c>
      <c r="J63" s="56">
        <v>708.37930900000003</v>
      </c>
      <c r="K63" s="57">
        <v>0</v>
      </c>
      <c r="L63" s="55">
        <v>477.668138</v>
      </c>
      <c r="M63" s="56">
        <v>518.63414599999999</v>
      </c>
      <c r="N63" s="56">
        <v>579.00259699999992</v>
      </c>
      <c r="O63" s="56">
        <v>734.78076900000008</v>
      </c>
      <c r="P63" s="57">
        <v>0</v>
      </c>
      <c r="Q63" s="55">
        <v>-454.81120999999996</v>
      </c>
      <c r="R63" s="56">
        <v>-469.42960600000004</v>
      </c>
      <c r="S63" s="56">
        <v>-527.28256899999997</v>
      </c>
      <c r="T63" s="56">
        <v>-681.97784899999999</v>
      </c>
      <c r="U63" s="57">
        <v>0</v>
      </c>
    </row>
    <row r="64" spans="1:21" x14ac:dyDescent="0.3">
      <c r="A64" s="29" t="s">
        <v>97</v>
      </c>
      <c r="B64" s="58">
        <v>3379.649512</v>
      </c>
      <c r="C64" s="59">
        <v>3797.9656930000001</v>
      </c>
      <c r="D64" s="59">
        <v>3340.697557</v>
      </c>
      <c r="E64" s="59">
        <v>4242.5129349999997</v>
      </c>
      <c r="F64" s="60">
        <v>5583.4253930000004</v>
      </c>
      <c r="G64" s="58">
        <v>9361.2349869999998</v>
      </c>
      <c r="H64" s="59">
        <v>9518.3203130000002</v>
      </c>
      <c r="I64" s="59">
        <v>8049.0102399999996</v>
      </c>
      <c r="J64" s="59">
        <v>10098.566978999999</v>
      </c>
      <c r="K64" s="60">
        <v>13547.651784</v>
      </c>
      <c r="L64" s="58">
        <v>12740.884499</v>
      </c>
      <c r="M64" s="59">
        <v>13316.286006</v>
      </c>
      <c r="N64" s="59">
        <v>11389.707796999999</v>
      </c>
      <c r="O64" s="59">
        <v>14341.079913999998</v>
      </c>
      <c r="P64" s="60">
        <v>19131.077176999999</v>
      </c>
      <c r="Q64" s="58">
        <v>-5981.5854749999999</v>
      </c>
      <c r="R64" s="59">
        <v>-5720.3546200000001</v>
      </c>
      <c r="S64" s="59">
        <v>-4708.3126830000001</v>
      </c>
      <c r="T64" s="59">
        <v>-5856.0540439999995</v>
      </c>
      <c r="U64" s="60">
        <v>-7964.2263909999992</v>
      </c>
    </row>
    <row r="65" spans="1:21" x14ac:dyDescent="0.3">
      <c r="A65" s="28" t="s">
        <v>11</v>
      </c>
      <c r="B65" s="55">
        <v>1562418.8163370001</v>
      </c>
      <c r="C65" s="56">
        <v>1493266.56385</v>
      </c>
      <c r="D65" s="56">
        <v>1385852.2598319999</v>
      </c>
      <c r="E65" s="56">
        <v>1635599.573787</v>
      </c>
      <c r="F65" s="57">
        <v>1686141.9960129999</v>
      </c>
      <c r="G65" s="55">
        <v>1292726.0522700001</v>
      </c>
      <c r="H65" s="56">
        <v>1239897.203131</v>
      </c>
      <c r="I65" s="56">
        <v>1173167.331768</v>
      </c>
      <c r="J65" s="56">
        <v>1424674.9861409999</v>
      </c>
      <c r="K65" s="57">
        <v>1588852.981506</v>
      </c>
      <c r="L65" s="55">
        <v>2855144.8686070004</v>
      </c>
      <c r="M65" s="56">
        <v>2733163.7669810001</v>
      </c>
      <c r="N65" s="56">
        <v>2559019.5915999999</v>
      </c>
      <c r="O65" s="56">
        <v>3060274.559928</v>
      </c>
      <c r="P65" s="57">
        <v>3274994.9775189999</v>
      </c>
      <c r="Q65" s="55">
        <v>269692.76406700001</v>
      </c>
      <c r="R65" s="56">
        <v>253369.36071899999</v>
      </c>
      <c r="S65" s="56">
        <v>212684.92806399986</v>
      </c>
      <c r="T65" s="56">
        <v>210924.58764600009</v>
      </c>
      <c r="U65" s="57">
        <v>97289.014506999869</v>
      </c>
    </row>
    <row r="66" spans="1:21" x14ac:dyDescent="0.3">
      <c r="A66" s="29" t="s">
        <v>81</v>
      </c>
      <c r="B66" s="58">
        <v>17099.588399</v>
      </c>
      <c r="C66" s="59">
        <v>16768.275189</v>
      </c>
      <c r="D66" s="59">
        <v>0</v>
      </c>
      <c r="E66" s="59">
        <v>0</v>
      </c>
      <c r="F66" s="60">
        <v>0</v>
      </c>
      <c r="G66" s="58">
        <v>11880.470762999999</v>
      </c>
      <c r="H66" s="59">
        <v>10439.795453000001</v>
      </c>
      <c r="I66" s="59">
        <v>0</v>
      </c>
      <c r="J66" s="59">
        <v>0</v>
      </c>
      <c r="K66" s="60">
        <v>0</v>
      </c>
      <c r="L66" s="58">
        <v>28980.059161999998</v>
      </c>
      <c r="M66" s="59">
        <v>27208.070641999999</v>
      </c>
      <c r="N66" s="59">
        <v>0</v>
      </c>
      <c r="O66" s="59">
        <v>0</v>
      </c>
      <c r="P66" s="60">
        <v>0</v>
      </c>
      <c r="Q66" s="58">
        <v>5219.1176360000009</v>
      </c>
      <c r="R66" s="59">
        <v>6328.4797359999993</v>
      </c>
      <c r="S66" s="59">
        <v>0</v>
      </c>
      <c r="T66" s="59">
        <v>0</v>
      </c>
      <c r="U66" s="60">
        <v>0</v>
      </c>
    </row>
    <row r="67" spans="1:21" x14ac:dyDescent="0.3">
      <c r="A67" s="28" t="s">
        <v>75</v>
      </c>
      <c r="B67" s="55">
        <v>39490.521437000003</v>
      </c>
      <c r="C67" s="56">
        <v>37885.526504000001</v>
      </c>
      <c r="D67" s="56">
        <v>35070.461604999997</v>
      </c>
      <c r="E67" s="56">
        <v>47244.277316</v>
      </c>
      <c r="F67" s="57">
        <v>57568.024970999999</v>
      </c>
      <c r="G67" s="55">
        <v>65141.447585000002</v>
      </c>
      <c r="H67" s="56">
        <v>62198.045282999999</v>
      </c>
      <c r="I67" s="56">
        <v>55533.637798999996</v>
      </c>
      <c r="J67" s="56">
        <v>77285.028307</v>
      </c>
      <c r="K67" s="57">
        <v>97970.295870999995</v>
      </c>
      <c r="L67" s="55">
        <v>104631.969022</v>
      </c>
      <c r="M67" s="56">
        <v>100083.57178699999</v>
      </c>
      <c r="N67" s="56">
        <v>90604.099403999993</v>
      </c>
      <c r="O67" s="56">
        <v>124529.30562299999</v>
      </c>
      <c r="P67" s="57">
        <v>155538.32084199999</v>
      </c>
      <c r="Q67" s="55">
        <v>-25650.926147999999</v>
      </c>
      <c r="R67" s="56">
        <v>-24312.518778999998</v>
      </c>
      <c r="S67" s="56">
        <v>-20463.176194</v>
      </c>
      <c r="T67" s="56">
        <v>-30040.750991000001</v>
      </c>
      <c r="U67" s="57">
        <v>-40402.270899999996</v>
      </c>
    </row>
    <row r="68" spans="1:21" x14ac:dyDescent="0.3">
      <c r="A68" s="29" t="s">
        <v>196</v>
      </c>
      <c r="B68" s="58">
        <v>640.89734299999998</v>
      </c>
      <c r="C68" s="59">
        <v>0</v>
      </c>
      <c r="D68" s="59">
        <v>0</v>
      </c>
      <c r="E68" s="59">
        <v>0</v>
      </c>
      <c r="F68" s="60">
        <v>0</v>
      </c>
      <c r="G68" s="58">
        <v>829.15019500000005</v>
      </c>
      <c r="H68" s="59">
        <v>0</v>
      </c>
      <c r="I68" s="59">
        <v>0</v>
      </c>
      <c r="J68" s="59">
        <v>0</v>
      </c>
      <c r="K68" s="60">
        <v>0</v>
      </c>
      <c r="L68" s="58">
        <v>1470.047538</v>
      </c>
      <c r="M68" s="59">
        <v>0</v>
      </c>
      <c r="N68" s="59">
        <v>0</v>
      </c>
      <c r="O68" s="59">
        <v>0</v>
      </c>
      <c r="P68" s="60">
        <v>0</v>
      </c>
      <c r="Q68" s="58">
        <v>-188.25285200000008</v>
      </c>
      <c r="R68" s="59">
        <v>0</v>
      </c>
      <c r="S68" s="59">
        <v>0</v>
      </c>
      <c r="T68" s="59">
        <v>0</v>
      </c>
      <c r="U68" s="60">
        <v>0</v>
      </c>
    </row>
    <row r="69" spans="1:21" x14ac:dyDescent="0.3">
      <c r="A69" s="28" t="s">
        <v>162</v>
      </c>
      <c r="B69" s="55">
        <v>37.746085000000001</v>
      </c>
      <c r="C69" s="56">
        <v>34.481186000000001</v>
      </c>
      <c r="D69" s="56">
        <v>24.620481999999999</v>
      </c>
      <c r="E69" s="56">
        <v>35.163393999999997</v>
      </c>
      <c r="F69" s="57">
        <v>37.472239000000002</v>
      </c>
      <c r="G69" s="55">
        <v>514.80569200000002</v>
      </c>
      <c r="H69" s="56">
        <v>479.83456699999999</v>
      </c>
      <c r="I69" s="56">
        <v>394.55160599999999</v>
      </c>
      <c r="J69" s="56">
        <v>446.67628999999999</v>
      </c>
      <c r="K69" s="57">
        <v>589.27012500000001</v>
      </c>
      <c r="L69" s="55">
        <v>552.55177700000002</v>
      </c>
      <c r="M69" s="56">
        <v>514.31575299999997</v>
      </c>
      <c r="N69" s="56">
        <v>419.17208799999997</v>
      </c>
      <c r="O69" s="56">
        <v>481.83968399999998</v>
      </c>
      <c r="P69" s="57">
        <v>626.74236399999995</v>
      </c>
      <c r="Q69" s="55">
        <v>-477.05960700000003</v>
      </c>
      <c r="R69" s="56">
        <v>-445.35338100000001</v>
      </c>
      <c r="S69" s="56">
        <v>-369.93112400000001</v>
      </c>
      <c r="T69" s="56">
        <v>-411.51289600000001</v>
      </c>
      <c r="U69" s="57">
        <v>-551.79788600000006</v>
      </c>
    </row>
    <row r="70" spans="1:21" x14ac:dyDescent="0.3">
      <c r="A70" s="29" t="s">
        <v>49</v>
      </c>
      <c r="B70" s="58">
        <v>10863.483936000001</v>
      </c>
      <c r="C70" s="59">
        <v>11289.176124</v>
      </c>
      <c r="D70" s="59">
        <v>11658.469043999999</v>
      </c>
      <c r="E70" s="59">
        <v>13735.599195000001</v>
      </c>
      <c r="F70" s="60">
        <v>15806.152176</v>
      </c>
      <c r="G70" s="58">
        <v>19643.972138000001</v>
      </c>
      <c r="H70" s="59">
        <v>19870.650527000002</v>
      </c>
      <c r="I70" s="59">
        <v>18197.563570999999</v>
      </c>
      <c r="J70" s="59">
        <v>26593.808326999999</v>
      </c>
      <c r="K70" s="60">
        <v>32099.063169000001</v>
      </c>
      <c r="L70" s="58">
        <v>30507.456074000002</v>
      </c>
      <c r="M70" s="59">
        <v>31159.826651000003</v>
      </c>
      <c r="N70" s="59">
        <v>29856.032614999996</v>
      </c>
      <c r="O70" s="59">
        <v>40329.407522000001</v>
      </c>
      <c r="P70" s="60">
        <v>47905.215345000004</v>
      </c>
      <c r="Q70" s="58">
        <v>-8780.4882020000005</v>
      </c>
      <c r="R70" s="59">
        <v>-8581.474403000002</v>
      </c>
      <c r="S70" s="59">
        <v>-6539.0945269999993</v>
      </c>
      <c r="T70" s="59">
        <v>-12858.209131999998</v>
      </c>
      <c r="U70" s="60">
        <v>-16292.910993000001</v>
      </c>
    </row>
    <row r="71" spans="1:21" x14ac:dyDescent="0.3">
      <c r="A71" s="28" t="s">
        <v>263</v>
      </c>
      <c r="B71" s="55">
        <v>244.79875799999999</v>
      </c>
      <c r="C71" s="56">
        <v>0</v>
      </c>
      <c r="D71" s="56">
        <v>0</v>
      </c>
      <c r="E71" s="56">
        <v>0</v>
      </c>
      <c r="F71" s="57">
        <v>0</v>
      </c>
      <c r="G71" s="55">
        <v>165.73726600000001</v>
      </c>
      <c r="H71" s="56">
        <v>0</v>
      </c>
      <c r="I71" s="56">
        <v>0</v>
      </c>
      <c r="J71" s="56">
        <v>0</v>
      </c>
      <c r="K71" s="57">
        <v>0</v>
      </c>
      <c r="L71" s="55">
        <v>410.536024</v>
      </c>
      <c r="M71" s="56">
        <v>0</v>
      </c>
      <c r="N71" s="56">
        <v>0</v>
      </c>
      <c r="O71" s="56">
        <v>0</v>
      </c>
      <c r="P71" s="57">
        <v>0</v>
      </c>
      <c r="Q71" s="55">
        <v>79.061491999999987</v>
      </c>
      <c r="R71" s="56">
        <v>0</v>
      </c>
      <c r="S71" s="56">
        <v>0</v>
      </c>
      <c r="T71" s="56">
        <v>0</v>
      </c>
      <c r="U71" s="57">
        <v>0</v>
      </c>
    </row>
    <row r="72" spans="1:21" x14ac:dyDescent="0.3">
      <c r="A72" s="29" t="s">
        <v>78</v>
      </c>
      <c r="B72" s="58">
        <v>1378.6911030000001</v>
      </c>
      <c r="C72" s="59">
        <v>1565.7230589999999</v>
      </c>
      <c r="D72" s="59">
        <v>5196.6705970000003</v>
      </c>
      <c r="E72" s="59">
        <v>8707.9063910000004</v>
      </c>
      <c r="F72" s="60">
        <v>22562.346848000001</v>
      </c>
      <c r="G72" s="58">
        <v>2400.4614230000002</v>
      </c>
      <c r="H72" s="59">
        <v>4025.1392649999998</v>
      </c>
      <c r="I72" s="59">
        <v>2241.2020259999999</v>
      </c>
      <c r="J72" s="59">
        <v>4372.3703310000001</v>
      </c>
      <c r="K72" s="60">
        <v>3609.6824809999998</v>
      </c>
      <c r="L72" s="58">
        <v>3779.1525260000003</v>
      </c>
      <c r="M72" s="59">
        <v>5590.8623239999997</v>
      </c>
      <c r="N72" s="59">
        <v>7437.8726230000002</v>
      </c>
      <c r="O72" s="59">
        <v>13080.276722000001</v>
      </c>
      <c r="P72" s="60">
        <v>26172.029329000001</v>
      </c>
      <c r="Q72" s="58">
        <v>-1021.7703200000001</v>
      </c>
      <c r="R72" s="59">
        <v>-2459.4162059999999</v>
      </c>
      <c r="S72" s="59">
        <v>2955.4685710000003</v>
      </c>
      <c r="T72" s="59">
        <v>4335.5360600000004</v>
      </c>
      <c r="U72" s="60">
        <v>18952.664367000001</v>
      </c>
    </row>
    <row r="73" spans="1:21" x14ac:dyDescent="0.3">
      <c r="A73" s="28" t="s">
        <v>50</v>
      </c>
      <c r="B73" s="55">
        <v>4486.6301819999999</v>
      </c>
      <c r="C73" s="56">
        <v>3091.1630989999999</v>
      </c>
      <c r="D73" s="56">
        <v>4666.2964359999996</v>
      </c>
      <c r="E73" s="56">
        <v>4975.9489880000001</v>
      </c>
      <c r="F73" s="57">
        <v>0</v>
      </c>
      <c r="G73" s="55">
        <v>9427.9414510000006</v>
      </c>
      <c r="H73" s="56">
        <v>9156.1683759999996</v>
      </c>
      <c r="I73" s="56">
        <v>7971.7176669999999</v>
      </c>
      <c r="J73" s="56">
        <v>11630.877995000001</v>
      </c>
      <c r="K73" s="57">
        <v>0</v>
      </c>
      <c r="L73" s="55">
        <v>13914.571633</v>
      </c>
      <c r="M73" s="56">
        <v>12247.331474999999</v>
      </c>
      <c r="N73" s="56">
        <v>12638.014103</v>
      </c>
      <c r="O73" s="56">
        <v>16606.826982999999</v>
      </c>
      <c r="P73" s="57">
        <v>0</v>
      </c>
      <c r="Q73" s="55">
        <v>-4941.3112690000007</v>
      </c>
      <c r="R73" s="56">
        <v>-6065.0052770000002</v>
      </c>
      <c r="S73" s="56">
        <v>-3305.4212310000003</v>
      </c>
      <c r="T73" s="56">
        <v>-6654.9290070000006</v>
      </c>
      <c r="U73" s="57">
        <v>0</v>
      </c>
    </row>
    <row r="74" spans="1:21" x14ac:dyDescent="0.3">
      <c r="A74" s="29" t="s">
        <v>35</v>
      </c>
      <c r="B74" s="58">
        <v>569105.73973100004</v>
      </c>
      <c r="C74" s="59">
        <v>535711.01890499995</v>
      </c>
      <c r="D74" s="59">
        <v>551515.75592400006</v>
      </c>
      <c r="E74" s="59">
        <v>670926.07945700001</v>
      </c>
      <c r="F74" s="60">
        <v>610138.35426099994</v>
      </c>
      <c r="G74" s="58">
        <v>627327.03084200004</v>
      </c>
      <c r="H74" s="59">
        <v>578590.15101399994</v>
      </c>
      <c r="I74" s="59">
        <v>573061.30961</v>
      </c>
      <c r="J74" s="59">
        <v>713173.04723799997</v>
      </c>
      <c r="K74" s="60">
        <v>668483.04917100002</v>
      </c>
      <c r="L74" s="58">
        <v>1196432.770573</v>
      </c>
      <c r="M74" s="59">
        <v>1114301.169919</v>
      </c>
      <c r="N74" s="59">
        <v>1124577.0655340001</v>
      </c>
      <c r="O74" s="59">
        <v>1384099.1266950001</v>
      </c>
      <c r="P74" s="60">
        <v>1278621.403432</v>
      </c>
      <c r="Q74" s="58">
        <v>-58221.291110999999</v>
      </c>
      <c r="R74" s="59">
        <v>-42879.132108999998</v>
      </c>
      <c r="S74" s="59">
        <v>-21545.553685999941</v>
      </c>
      <c r="T74" s="59">
        <v>-42246.967780999956</v>
      </c>
      <c r="U74" s="60">
        <v>-58344.694910000078</v>
      </c>
    </row>
    <row r="75" spans="1:21" x14ac:dyDescent="0.3">
      <c r="A75" s="28" t="s">
        <v>58</v>
      </c>
      <c r="B75" s="55">
        <v>123957.885048</v>
      </c>
      <c r="C75" s="56">
        <v>122180.657695</v>
      </c>
      <c r="D75" s="56">
        <v>119970.720482</v>
      </c>
      <c r="E75" s="56">
        <v>141157.09168099999</v>
      </c>
      <c r="F75" s="57">
        <v>149934.114714</v>
      </c>
      <c r="G75" s="55">
        <v>117381.592676</v>
      </c>
      <c r="H75" s="56">
        <v>117324.011167</v>
      </c>
      <c r="I75" s="56">
        <v>113422.659451</v>
      </c>
      <c r="J75" s="56">
        <v>139132.012128</v>
      </c>
      <c r="K75" s="57">
        <v>159334.56198299999</v>
      </c>
      <c r="L75" s="55">
        <v>241339.477724</v>
      </c>
      <c r="M75" s="56">
        <v>239504.66886199999</v>
      </c>
      <c r="N75" s="56">
        <v>233393.37993300002</v>
      </c>
      <c r="O75" s="56">
        <v>280289.10380899999</v>
      </c>
      <c r="P75" s="57">
        <v>309268.67669699999</v>
      </c>
      <c r="Q75" s="55">
        <v>6576.2923719999962</v>
      </c>
      <c r="R75" s="56">
        <v>4856.6465279999975</v>
      </c>
      <c r="S75" s="56">
        <v>6548.0610310000047</v>
      </c>
      <c r="T75" s="56">
        <v>2025.0795529999887</v>
      </c>
      <c r="U75" s="57">
        <v>-9400.4472689999966</v>
      </c>
    </row>
    <row r="76" spans="1:21" x14ac:dyDescent="0.3">
      <c r="A76" s="29" t="s">
        <v>101</v>
      </c>
      <c r="B76" s="58">
        <v>5561.4758410000004</v>
      </c>
      <c r="C76" s="59">
        <v>5228.3605159999997</v>
      </c>
      <c r="D76" s="59">
        <v>4580.4154900000003</v>
      </c>
      <c r="E76" s="59">
        <v>5973.7426500000001</v>
      </c>
      <c r="F76" s="60">
        <v>7403.7973689999999</v>
      </c>
      <c r="G76" s="58">
        <v>7686.0333579999997</v>
      </c>
      <c r="H76" s="59">
        <v>6579.0039500000003</v>
      </c>
      <c r="I76" s="59">
        <v>5696.6803639999998</v>
      </c>
      <c r="J76" s="59">
        <v>7838.072416</v>
      </c>
      <c r="K76" s="60">
        <v>9643.9425059999994</v>
      </c>
      <c r="L76" s="58">
        <v>13247.509199</v>
      </c>
      <c r="M76" s="59">
        <v>11807.364465999999</v>
      </c>
      <c r="N76" s="59">
        <v>10277.095853999999</v>
      </c>
      <c r="O76" s="59">
        <v>13811.815065999999</v>
      </c>
      <c r="P76" s="60">
        <v>17047.739874999999</v>
      </c>
      <c r="Q76" s="58">
        <v>-2124.5575169999993</v>
      </c>
      <c r="R76" s="59">
        <v>-1350.6434340000005</v>
      </c>
      <c r="S76" s="59">
        <v>-1116.2648739999995</v>
      </c>
      <c r="T76" s="59">
        <v>-1864.3297659999998</v>
      </c>
      <c r="U76" s="60">
        <v>-2240.1451369999995</v>
      </c>
    </row>
    <row r="77" spans="1:21" x14ac:dyDescent="0.3">
      <c r="A77" s="28" t="s">
        <v>16</v>
      </c>
      <c r="B77" s="55">
        <v>322492.09989700001</v>
      </c>
      <c r="C77" s="56">
        <v>323250.72642399999</v>
      </c>
      <c r="D77" s="56">
        <v>275488.74492700002</v>
      </c>
      <c r="E77" s="56">
        <v>394813.67334699997</v>
      </c>
      <c r="F77" s="57">
        <v>452684.21364600002</v>
      </c>
      <c r="G77" s="55">
        <v>507615.73302699998</v>
      </c>
      <c r="H77" s="56">
        <v>478883.72911100002</v>
      </c>
      <c r="I77" s="56">
        <v>367980.36347899999</v>
      </c>
      <c r="J77" s="56">
        <v>570402.00449099997</v>
      </c>
      <c r="K77" s="57">
        <v>732565.99339199997</v>
      </c>
      <c r="L77" s="55">
        <v>830107.83292399999</v>
      </c>
      <c r="M77" s="56">
        <v>802134.45553499996</v>
      </c>
      <c r="N77" s="56">
        <v>643469.10840600007</v>
      </c>
      <c r="O77" s="56">
        <v>965215.677838</v>
      </c>
      <c r="P77" s="57">
        <v>1185250.207038</v>
      </c>
      <c r="Q77" s="55">
        <v>-185123.63312999997</v>
      </c>
      <c r="R77" s="56">
        <v>-155633.00268700003</v>
      </c>
      <c r="S77" s="56">
        <v>-92491.618551999971</v>
      </c>
      <c r="T77" s="56">
        <v>-175588.331144</v>
      </c>
      <c r="U77" s="57">
        <v>-279881.77974599996</v>
      </c>
    </row>
    <row r="78" spans="1:21" x14ac:dyDescent="0.3">
      <c r="A78" s="29" t="s">
        <v>29</v>
      </c>
      <c r="B78" s="58">
        <v>180215.034094</v>
      </c>
      <c r="C78" s="59">
        <v>167682.99513299999</v>
      </c>
      <c r="D78" s="59">
        <v>163191.83731</v>
      </c>
      <c r="E78" s="59">
        <v>231522.458128</v>
      </c>
      <c r="F78" s="60">
        <v>291979.090608</v>
      </c>
      <c r="G78" s="58">
        <v>188711.17161799999</v>
      </c>
      <c r="H78" s="59">
        <v>171275.70868400001</v>
      </c>
      <c r="I78" s="59">
        <v>141568.76123500001</v>
      </c>
      <c r="J78" s="59">
        <v>196189.955586</v>
      </c>
      <c r="K78" s="60">
        <v>237447.040339</v>
      </c>
      <c r="L78" s="58">
        <v>368926.20571200002</v>
      </c>
      <c r="M78" s="59">
        <v>338958.70381700003</v>
      </c>
      <c r="N78" s="59">
        <v>304760.59854500002</v>
      </c>
      <c r="O78" s="59">
        <v>427712.41371400002</v>
      </c>
      <c r="P78" s="60">
        <v>529426.130947</v>
      </c>
      <c r="Q78" s="58">
        <v>-8496.1375239999907</v>
      </c>
      <c r="R78" s="59">
        <v>-3592.7135510000226</v>
      </c>
      <c r="S78" s="59">
        <v>21623.07607499999</v>
      </c>
      <c r="T78" s="59">
        <v>35332.502542000002</v>
      </c>
      <c r="U78" s="60">
        <v>54532.050268999999</v>
      </c>
    </row>
    <row r="79" spans="1:21" x14ac:dyDescent="0.3">
      <c r="A79" s="28" t="s">
        <v>191</v>
      </c>
      <c r="B79" s="55">
        <v>96617.521275999999</v>
      </c>
      <c r="C79" s="56">
        <v>41923.807584000002</v>
      </c>
      <c r="D79" s="56">
        <v>34409.104810999997</v>
      </c>
      <c r="E79" s="56">
        <v>67271.404932000005</v>
      </c>
      <c r="F79" s="57">
        <v>0</v>
      </c>
      <c r="G79" s="55">
        <v>41236.168449999997</v>
      </c>
      <c r="H79" s="56">
        <v>43975.567840000003</v>
      </c>
      <c r="I79" s="56">
        <v>38804.577813999997</v>
      </c>
      <c r="J79" s="56">
        <v>52957.971517999998</v>
      </c>
      <c r="K79" s="57">
        <v>0</v>
      </c>
      <c r="L79" s="55">
        <v>137853.68972600001</v>
      </c>
      <c r="M79" s="56">
        <v>85899.375423999998</v>
      </c>
      <c r="N79" s="56">
        <v>73213.682624999987</v>
      </c>
      <c r="O79" s="56">
        <v>120229.37645000001</v>
      </c>
      <c r="P79" s="57">
        <v>0</v>
      </c>
      <c r="Q79" s="55">
        <v>55381.352826000002</v>
      </c>
      <c r="R79" s="56">
        <v>-2051.7602560000014</v>
      </c>
      <c r="S79" s="56">
        <v>-4395.4730029999992</v>
      </c>
      <c r="T79" s="56">
        <v>14313.433414000006</v>
      </c>
      <c r="U79" s="57">
        <v>0</v>
      </c>
    </row>
    <row r="80" spans="1:21" x14ac:dyDescent="0.3">
      <c r="A80" s="29" t="s">
        <v>19</v>
      </c>
      <c r="B80" s="58">
        <v>166095.22155799999</v>
      </c>
      <c r="C80" s="59">
        <v>170757.98884100001</v>
      </c>
      <c r="D80" s="59">
        <v>185185.36498499999</v>
      </c>
      <c r="E80" s="59">
        <v>195997.87588499999</v>
      </c>
      <c r="F80" s="60">
        <v>219491.51813700001</v>
      </c>
      <c r="G80" s="58">
        <v>108630.98423</v>
      </c>
      <c r="H80" s="59">
        <v>101888.445882</v>
      </c>
      <c r="I80" s="59">
        <v>99441.600378000003</v>
      </c>
      <c r="J80" s="59">
        <v>122740.450772</v>
      </c>
      <c r="K80" s="60">
        <v>148629.53886500001</v>
      </c>
      <c r="L80" s="58">
        <v>274726.20578800002</v>
      </c>
      <c r="M80" s="59">
        <v>272646.43472300004</v>
      </c>
      <c r="N80" s="59">
        <v>284626.965363</v>
      </c>
      <c r="O80" s="59">
        <v>318738.326657</v>
      </c>
      <c r="P80" s="60">
        <v>368121.05700200005</v>
      </c>
      <c r="Q80" s="58">
        <v>57464.237327999988</v>
      </c>
      <c r="R80" s="59">
        <v>68869.542959000013</v>
      </c>
      <c r="S80" s="59">
        <v>85743.76460699999</v>
      </c>
      <c r="T80" s="59">
        <v>73257.42511299999</v>
      </c>
      <c r="U80" s="60">
        <v>70861.979271999997</v>
      </c>
    </row>
    <row r="81" spans="1:21" x14ac:dyDescent="0.3">
      <c r="A81" s="28" t="s">
        <v>32</v>
      </c>
      <c r="B81" s="55">
        <v>61906.411999999997</v>
      </c>
      <c r="C81" s="56">
        <v>58488.466</v>
      </c>
      <c r="D81" s="56">
        <v>50153.245999999999</v>
      </c>
      <c r="E81" s="56">
        <v>60159.733999999997</v>
      </c>
      <c r="F81" s="57">
        <v>72568.880999999994</v>
      </c>
      <c r="G81" s="55">
        <v>76584.11</v>
      </c>
      <c r="H81" s="56">
        <v>76578.558999999994</v>
      </c>
      <c r="I81" s="56">
        <v>69260.695999999996</v>
      </c>
      <c r="J81" s="56">
        <v>92158.601999999999</v>
      </c>
      <c r="K81" s="57">
        <v>107757.78599999999</v>
      </c>
      <c r="L81" s="55">
        <v>138490.522</v>
      </c>
      <c r="M81" s="56">
        <v>135067.02499999999</v>
      </c>
      <c r="N81" s="56">
        <v>119413.942</v>
      </c>
      <c r="O81" s="56">
        <v>152318.33600000001</v>
      </c>
      <c r="P81" s="57">
        <v>180326.66699999999</v>
      </c>
      <c r="Q81" s="55">
        <v>-14677.698000000004</v>
      </c>
      <c r="R81" s="56">
        <v>-18090.092999999993</v>
      </c>
      <c r="S81" s="56">
        <v>-19107.449999999997</v>
      </c>
      <c r="T81" s="56">
        <v>-31998.868000000002</v>
      </c>
      <c r="U81" s="57">
        <v>-35188.904999999999</v>
      </c>
    </row>
    <row r="82" spans="1:21" x14ac:dyDescent="0.3">
      <c r="A82" s="29" t="s">
        <v>20</v>
      </c>
      <c r="B82" s="58">
        <v>549906.99568199995</v>
      </c>
      <c r="C82" s="59">
        <v>537748.42881700001</v>
      </c>
      <c r="D82" s="59">
        <v>498803.83197</v>
      </c>
      <c r="E82" s="59">
        <v>615910.26006</v>
      </c>
      <c r="F82" s="60">
        <v>659387.209133</v>
      </c>
      <c r="G82" s="58">
        <v>503581.13388500002</v>
      </c>
      <c r="H82" s="59">
        <v>474957.32752699999</v>
      </c>
      <c r="I82" s="59">
        <v>426475.84032800002</v>
      </c>
      <c r="J82" s="59">
        <v>568202.42524500005</v>
      </c>
      <c r="K82" s="60">
        <v>695235.84285300004</v>
      </c>
      <c r="L82" s="58">
        <v>1053488.1295670001</v>
      </c>
      <c r="M82" s="59">
        <v>1012705.756344</v>
      </c>
      <c r="N82" s="59">
        <v>925279.67229799996</v>
      </c>
      <c r="O82" s="59">
        <v>1184112.685305</v>
      </c>
      <c r="P82" s="60">
        <v>1354623.051986</v>
      </c>
      <c r="Q82" s="58">
        <v>46325.861796999932</v>
      </c>
      <c r="R82" s="59">
        <v>62791.101290000021</v>
      </c>
      <c r="S82" s="59">
        <v>72327.991641999979</v>
      </c>
      <c r="T82" s="59">
        <v>47707.834814999951</v>
      </c>
      <c r="U82" s="60">
        <v>-35848.633720000042</v>
      </c>
    </row>
    <row r="83" spans="1:21" x14ac:dyDescent="0.3">
      <c r="A83" s="28" t="s">
        <v>242</v>
      </c>
      <c r="B83" s="55">
        <v>11820.908493999999</v>
      </c>
      <c r="C83" s="56">
        <v>12717.851545</v>
      </c>
      <c r="D83" s="56">
        <v>12454.042068999999</v>
      </c>
      <c r="E83" s="56">
        <v>15333.663012999999</v>
      </c>
      <c r="F83" s="57">
        <v>16428.707005</v>
      </c>
      <c r="G83" s="55">
        <v>10969.606774</v>
      </c>
      <c r="H83" s="56">
        <v>10482.560552999999</v>
      </c>
      <c r="I83" s="56">
        <v>10526.972093</v>
      </c>
      <c r="J83" s="56">
        <v>13966.067383</v>
      </c>
      <c r="K83" s="57">
        <v>17888.544321000001</v>
      </c>
      <c r="L83" s="55">
        <v>22790.515267999999</v>
      </c>
      <c r="M83" s="56">
        <v>23200.412098000001</v>
      </c>
      <c r="N83" s="56">
        <v>22981.014161999999</v>
      </c>
      <c r="O83" s="56">
        <v>29299.730395999999</v>
      </c>
      <c r="P83" s="57">
        <v>34317.251325999998</v>
      </c>
      <c r="Q83" s="55">
        <v>851.30171999999948</v>
      </c>
      <c r="R83" s="56">
        <v>2235.2909920000002</v>
      </c>
      <c r="S83" s="56">
        <v>1927.0699759999989</v>
      </c>
      <c r="T83" s="56">
        <v>1367.5956299999998</v>
      </c>
      <c r="U83" s="57">
        <v>-1459.837316000001</v>
      </c>
    </row>
    <row r="84" spans="1:21" x14ac:dyDescent="0.3">
      <c r="A84" s="29" t="s">
        <v>84</v>
      </c>
      <c r="B84" s="58">
        <v>1960.7397060000001</v>
      </c>
      <c r="C84" s="59">
        <v>1651.1610840000001</v>
      </c>
      <c r="D84" s="59">
        <v>1218.398772</v>
      </c>
      <c r="E84" s="59">
        <v>1480.7098659999999</v>
      </c>
      <c r="F84" s="60">
        <v>1901.4158179999999</v>
      </c>
      <c r="G84" s="58">
        <v>6170.5346589999999</v>
      </c>
      <c r="H84" s="59">
        <v>6389.12691</v>
      </c>
      <c r="I84" s="59">
        <v>4697.7651050000004</v>
      </c>
      <c r="J84" s="59">
        <v>5970.8500780000004</v>
      </c>
      <c r="K84" s="60">
        <v>7731.2135399999997</v>
      </c>
      <c r="L84" s="58">
        <v>8131.2743650000002</v>
      </c>
      <c r="M84" s="59">
        <v>8040.2879940000003</v>
      </c>
      <c r="N84" s="59">
        <v>5916.1638770000009</v>
      </c>
      <c r="O84" s="59">
        <v>7451.5599440000005</v>
      </c>
      <c r="P84" s="60">
        <v>9632.6293580000001</v>
      </c>
      <c r="Q84" s="58">
        <v>-4209.7949529999996</v>
      </c>
      <c r="R84" s="59">
        <v>-4737.9658259999997</v>
      </c>
      <c r="S84" s="59">
        <v>-3479.3663330000004</v>
      </c>
      <c r="T84" s="59">
        <v>-4490.1402120000002</v>
      </c>
      <c r="U84" s="60">
        <v>-5829.7977219999993</v>
      </c>
    </row>
    <row r="85" spans="1:21" x14ac:dyDescent="0.3">
      <c r="A85" s="28" t="s">
        <v>10</v>
      </c>
      <c r="B85" s="55">
        <v>738195.05486300006</v>
      </c>
      <c r="C85" s="56">
        <v>705671.08276500006</v>
      </c>
      <c r="D85" s="56">
        <v>641282.56835700001</v>
      </c>
      <c r="E85" s="56">
        <v>757066.26124799997</v>
      </c>
      <c r="F85" s="57">
        <v>746672.09658100002</v>
      </c>
      <c r="G85" s="55">
        <v>748525.27818599995</v>
      </c>
      <c r="H85" s="56">
        <v>721077.40625600005</v>
      </c>
      <c r="I85" s="56">
        <v>635402.32181200001</v>
      </c>
      <c r="J85" s="56">
        <v>772276.19710300001</v>
      </c>
      <c r="K85" s="57">
        <v>898599.893774</v>
      </c>
      <c r="L85" s="55">
        <v>1486720.333049</v>
      </c>
      <c r="M85" s="56">
        <v>1426748.489021</v>
      </c>
      <c r="N85" s="56">
        <v>1276684.890169</v>
      </c>
      <c r="O85" s="56">
        <v>1529342.458351</v>
      </c>
      <c r="P85" s="57">
        <v>1645271.9903549999</v>
      </c>
      <c r="Q85" s="55">
        <v>-10330.223322999896</v>
      </c>
      <c r="R85" s="56">
        <v>-15406.323490999988</v>
      </c>
      <c r="S85" s="56">
        <v>5880.2465450000018</v>
      </c>
      <c r="T85" s="56">
        <v>-15209.935855000047</v>
      </c>
      <c r="U85" s="57">
        <v>-151927.79719299998</v>
      </c>
    </row>
    <row r="86" spans="1:21" x14ac:dyDescent="0.3">
      <c r="A86" s="29" t="s">
        <v>74</v>
      </c>
      <c r="B86" s="58">
        <v>7750.2628619999996</v>
      </c>
      <c r="C86" s="59">
        <v>8312.916561</v>
      </c>
      <c r="D86" s="59">
        <v>7943.2447730000004</v>
      </c>
      <c r="E86" s="59">
        <v>9356.5500200000006</v>
      </c>
      <c r="F86" s="60">
        <v>12779.806642</v>
      </c>
      <c r="G86" s="58">
        <v>20309.900968999998</v>
      </c>
      <c r="H86" s="59">
        <v>19336.708718000002</v>
      </c>
      <c r="I86" s="59">
        <v>17006.883406000001</v>
      </c>
      <c r="J86" s="59">
        <v>21542.434567</v>
      </c>
      <c r="K86" s="60">
        <v>27364.056976</v>
      </c>
      <c r="L86" s="58">
        <v>28060.163830999998</v>
      </c>
      <c r="M86" s="59">
        <v>27649.625279</v>
      </c>
      <c r="N86" s="59">
        <v>24950.128178999999</v>
      </c>
      <c r="O86" s="59">
        <v>30898.984586999999</v>
      </c>
      <c r="P86" s="60">
        <v>40143.863618000003</v>
      </c>
      <c r="Q86" s="58">
        <v>-12559.638106999999</v>
      </c>
      <c r="R86" s="59">
        <v>-11023.792157000002</v>
      </c>
      <c r="S86" s="59">
        <v>-9063.6386330000005</v>
      </c>
      <c r="T86" s="59">
        <v>-12185.884547</v>
      </c>
      <c r="U86" s="60">
        <v>-14584.250334</v>
      </c>
    </row>
    <row r="87" spans="1:21" x14ac:dyDescent="0.3">
      <c r="A87" s="28" t="s">
        <v>82</v>
      </c>
      <c r="B87" s="55">
        <v>61108.294588999997</v>
      </c>
      <c r="C87" s="56">
        <v>58065.248747999998</v>
      </c>
      <c r="D87" s="56">
        <v>47514.197784999997</v>
      </c>
      <c r="E87" s="56">
        <v>60321.024400000002</v>
      </c>
      <c r="F87" s="57">
        <v>84391.615063999998</v>
      </c>
      <c r="G87" s="55">
        <v>33347.352469999998</v>
      </c>
      <c r="H87" s="56">
        <v>39708.836450000003</v>
      </c>
      <c r="I87" s="56">
        <v>38928.451027000003</v>
      </c>
      <c r="J87" s="56">
        <v>41415.399243</v>
      </c>
      <c r="K87" s="57">
        <v>50043.643183</v>
      </c>
      <c r="L87" s="55">
        <v>94455.647058999995</v>
      </c>
      <c r="M87" s="56">
        <v>97774.085198000001</v>
      </c>
      <c r="N87" s="56">
        <v>86442.648811999999</v>
      </c>
      <c r="O87" s="56">
        <v>101736.423643</v>
      </c>
      <c r="P87" s="57">
        <v>134435.25824699999</v>
      </c>
      <c r="Q87" s="55">
        <v>27760.942118999999</v>
      </c>
      <c r="R87" s="56">
        <v>18356.412297999996</v>
      </c>
      <c r="S87" s="56">
        <v>8585.7467579999939</v>
      </c>
      <c r="T87" s="56">
        <v>18905.625157000002</v>
      </c>
      <c r="U87" s="57">
        <v>34347.971880999998</v>
      </c>
    </row>
    <row r="88" spans="1:21" x14ac:dyDescent="0.3">
      <c r="A88" s="29" t="s">
        <v>100</v>
      </c>
      <c r="B88" s="58">
        <v>6050.4206819999999</v>
      </c>
      <c r="C88" s="59">
        <v>5836.2559730000003</v>
      </c>
      <c r="D88" s="59">
        <v>6023.4418059999998</v>
      </c>
      <c r="E88" s="59">
        <v>6751.3662210000002</v>
      </c>
      <c r="F88" s="60">
        <v>6583.7548180000003</v>
      </c>
      <c r="G88" s="58">
        <v>17376.721271999999</v>
      </c>
      <c r="H88" s="59">
        <v>17210.001017999999</v>
      </c>
      <c r="I88" s="59">
        <v>15405.370569999999</v>
      </c>
      <c r="J88" s="59">
        <v>19594.117729000001</v>
      </c>
      <c r="K88" s="60">
        <v>21122.237688000001</v>
      </c>
      <c r="L88" s="58">
        <v>23427.141953999999</v>
      </c>
      <c r="M88" s="59">
        <v>23046.256990999998</v>
      </c>
      <c r="N88" s="59">
        <v>21428.812375999998</v>
      </c>
      <c r="O88" s="59">
        <v>26345.483950000002</v>
      </c>
      <c r="P88" s="60">
        <v>27705.992506000002</v>
      </c>
      <c r="Q88" s="58">
        <v>-11326.300589999999</v>
      </c>
      <c r="R88" s="59">
        <v>-11373.745045</v>
      </c>
      <c r="S88" s="59">
        <v>-9381.9287640000002</v>
      </c>
      <c r="T88" s="59">
        <v>-12842.751508000001</v>
      </c>
      <c r="U88" s="60">
        <v>-14538.48287</v>
      </c>
    </row>
    <row r="89" spans="1:21" x14ac:dyDescent="0.3">
      <c r="A89" s="28" t="s">
        <v>243</v>
      </c>
      <c r="B89" s="55">
        <v>8.1862530000000007</v>
      </c>
      <c r="C89" s="56">
        <v>0</v>
      </c>
      <c r="D89" s="56">
        <v>9.2710100000000004</v>
      </c>
      <c r="E89" s="56">
        <v>8.863588</v>
      </c>
      <c r="F89" s="57">
        <v>0</v>
      </c>
      <c r="G89" s="55">
        <v>102.649569</v>
      </c>
      <c r="H89" s="56">
        <v>0</v>
      </c>
      <c r="I89" s="56">
        <v>108.94711100000001</v>
      </c>
      <c r="J89" s="56">
        <v>173.82780299999999</v>
      </c>
      <c r="K89" s="57">
        <v>0</v>
      </c>
      <c r="L89" s="55">
        <v>110.83582200000001</v>
      </c>
      <c r="M89" s="56">
        <v>0</v>
      </c>
      <c r="N89" s="56">
        <v>118.21812100000001</v>
      </c>
      <c r="O89" s="56">
        <v>182.69139099999998</v>
      </c>
      <c r="P89" s="57">
        <v>0</v>
      </c>
      <c r="Q89" s="55">
        <v>-94.463315999999992</v>
      </c>
      <c r="R89" s="56">
        <v>0</v>
      </c>
      <c r="S89" s="56">
        <v>-99.676101000000003</v>
      </c>
      <c r="T89" s="56">
        <v>-164.964215</v>
      </c>
      <c r="U89" s="57">
        <v>0</v>
      </c>
    </row>
    <row r="90" spans="1:21" x14ac:dyDescent="0.3">
      <c r="A90" s="29" t="s">
        <v>244</v>
      </c>
      <c r="B90" s="58">
        <v>604807.31741999998</v>
      </c>
      <c r="C90" s="59">
        <v>542171.76908899995</v>
      </c>
      <c r="D90" s="59">
        <v>512419.287526</v>
      </c>
      <c r="E90" s="59">
        <v>644372.93675200001</v>
      </c>
      <c r="F90" s="60">
        <v>683550.92567699996</v>
      </c>
      <c r="G90" s="58">
        <v>535183.37338700006</v>
      </c>
      <c r="H90" s="59">
        <v>503262.91072699998</v>
      </c>
      <c r="I90" s="59">
        <v>467590.77602500003</v>
      </c>
      <c r="J90" s="59">
        <v>615072.65990900004</v>
      </c>
      <c r="K90" s="60">
        <v>731361.41992200003</v>
      </c>
      <c r="L90" s="58">
        <v>1139990.690807</v>
      </c>
      <c r="M90" s="59">
        <v>1045434.6798159999</v>
      </c>
      <c r="N90" s="59">
        <v>980010.06355100009</v>
      </c>
      <c r="O90" s="59">
        <v>1259445.596661</v>
      </c>
      <c r="P90" s="60">
        <v>1414912.3455989999</v>
      </c>
      <c r="Q90" s="58">
        <v>69623.94403299992</v>
      </c>
      <c r="R90" s="59">
        <v>38908.85836199997</v>
      </c>
      <c r="S90" s="59">
        <v>44828.511500999972</v>
      </c>
      <c r="T90" s="59">
        <v>29300.276842999971</v>
      </c>
      <c r="U90" s="60">
        <v>-47810.494245000067</v>
      </c>
    </row>
    <row r="91" spans="1:21" x14ac:dyDescent="0.3">
      <c r="A91" s="28" t="s">
        <v>70</v>
      </c>
      <c r="B91" s="55">
        <v>71941.444554999995</v>
      </c>
      <c r="C91" s="56">
        <v>64482.096619999997</v>
      </c>
      <c r="D91" s="56">
        <v>40166.147337000002</v>
      </c>
      <c r="E91" s="56">
        <v>63129.693952000001</v>
      </c>
      <c r="F91" s="57">
        <v>99775.063584999996</v>
      </c>
      <c r="G91" s="55">
        <v>35866.655316999997</v>
      </c>
      <c r="H91" s="56">
        <v>33530.892788999998</v>
      </c>
      <c r="I91" s="56">
        <v>28344.378639999999</v>
      </c>
      <c r="J91" s="56">
        <v>31885.707160999998</v>
      </c>
      <c r="K91" s="57">
        <v>35926.121142000004</v>
      </c>
      <c r="L91" s="55">
        <v>107808.09987199999</v>
      </c>
      <c r="M91" s="56">
        <v>98012.989409000002</v>
      </c>
      <c r="N91" s="56">
        <v>68510.525976999998</v>
      </c>
      <c r="O91" s="56">
        <v>95015.401113</v>
      </c>
      <c r="P91" s="57">
        <v>135701.18472700001</v>
      </c>
      <c r="Q91" s="55">
        <v>36074.789237999998</v>
      </c>
      <c r="R91" s="56">
        <v>30951.203830999999</v>
      </c>
      <c r="S91" s="56">
        <v>11821.768697000003</v>
      </c>
      <c r="T91" s="56">
        <v>31243.986791000003</v>
      </c>
      <c r="U91" s="57">
        <v>63848.942442999993</v>
      </c>
    </row>
    <row r="92" spans="1:21" x14ac:dyDescent="0.3">
      <c r="A92" s="29" t="s">
        <v>188</v>
      </c>
      <c r="B92" s="58">
        <v>1835.1793709999999</v>
      </c>
      <c r="C92" s="59">
        <v>1986.1095519999999</v>
      </c>
      <c r="D92" s="59">
        <v>1863.5311569999999</v>
      </c>
      <c r="E92" s="59">
        <v>2752.1636360000002</v>
      </c>
      <c r="F92" s="60">
        <v>2254.7023119999999</v>
      </c>
      <c r="G92" s="58">
        <v>5291.9457759999996</v>
      </c>
      <c r="H92" s="59">
        <v>4988.9460479999998</v>
      </c>
      <c r="I92" s="59">
        <v>3386.6726640000002</v>
      </c>
      <c r="J92" s="59">
        <v>5580.186463</v>
      </c>
      <c r="K92" s="60">
        <v>9802.9594199999992</v>
      </c>
      <c r="L92" s="58">
        <v>7127.1251469999997</v>
      </c>
      <c r="M92" s="59">
        <v>6975.0555999999997</v>
      </c>
      <c r="N92" s="59">
        <v>5250.2038210000001</v>
      </c>
      <c r="O92" s="59">
        <v>8332.3500989999993</v>
      </c>
      <c r="P92" s="60">
        <v>12057.661731999999</v>
      </c>
      <c r="Q92" s="58">
        <v>-3456.7664049999994</v>
      </c>
      <c r="R92" s="59">
        <v>-3002.8364959999999</v>
      </c>
      <c r="S92" s="59">
        <v>-1523.1415070000003</v>
      </c>
      <c r="T92" s="59">
        <v>-2828.0228269999998</v>
      </c>
      <c r="U92" s="60">
        <v>-7548.2571079999998</v>
      </c>
    </row>
    <row r="93" spans="1:21" x14ac:dyDescent="0.3">
      <c r="A93" s="28" t="s">
        <v>245</v>
      </c>
      <c r="B93" s="55">
        <v>5814.8063689999999</v>
      </c>
      <c r="C93" s="56">
        <v>5809.3461600000001</v>
      </c>
      <c r="D93" s="56">
        <v>5086.886923</v>
      </c>
      <c r="E93" s="56">
        <v>7164.6054590000003</v>
      </c>
      <c r="F93" s="57">
        <v>0</v>
      </c>
      <c r="G93" s="55">
        <v>5848.0362599999999</v>
      </c>
      <c r="H93" s="56">
        <v>5797.4445910000004</v>
      </c>
      <c r="I93" s="56">
        <v>5013.6358380000001</v>
      </c>
      <c r="J93" s="56">
        <v>5871.2860790000004</v>
      </c>
      <c r="K93" s="57">
        <v>0</v>
      </c>
      <c r="L93" s="55">
        <v>11662.842628999999</v>
      </c>
      <c r="M93" s="56">
        <v>11606.790751</v>
      </c>
      <c r="N93" s="56">
        <v>10100.522761</v>
      </c>
      <c r="O93" s="56">
        <v>13035.891538</v>
      </c>
      <c r="P93" s="57">
        <v>0</v>
      </c>
      <c r="Q93" s="55">
        <v>-33.229890999999952</v>
      </c>
      <c r="R93" s="56">
        <v>11.901568999999654</v>
      </c>
      <c r="S93" s="56">
        <v>73.251084999999875</v>
      </c>
      <c r="T93" s="56">
        <v>1293.3193799999999</v>
      </c>
      <c r="U93" s="57">
        <v>0</v>
      </c>
    </row>
    <row r="94" spans="1:21" x14ac:dyDescent="0.3">
      <c r="A94" s="29" t="s">
        <v>105</v>
      </c>
      <c r="B94" s="58">
        <v>15064.999863999999</v>
      </c>
      <c r="C94" s="59">
        <v>14447.101696</v>
      </c>
      <c r="D94" s="59">
        <v>15196.527243</v>
      </c>
      <c r="E94" s="59">
        <v>19458.821916000001</v>
      </c>
      <c r="F94" s="60">
        <v>22494.202398000001</v>
      </c>
      <c r="G94" s="58">
        <v>18612.965522999999</v>
      </c>
      <c r="H94" s="59">
        <v>17767.574788000002</v>
      </c>
      <c r="I94" s="59">
        <v>17315.082294</v>
      </c>
      <c r="J94" s="59">
        <v>23085.527945000002</v>
      </c>
      <c r="K94" s="60">
        <v>27901.013028000001</v>
      </c>
      <c r="L94" s="58">
        <v>33677.965386999997</v>
      </c>
      <c r="M94" s="59">
        <v>32214.676484000003</v>
      </c>
      <c r="N94" s="59">
        <v>32511.609537</v>
      </c>
      <c r="O94" s="59">
        <v>42544.349861000002</v>
      </c>
      <c r="P94" s="60">
        <v>50395.215426000002</v>
      </c>
      <c r="Q94" s="58">
        <v>-3547.9656589999995</v>
      </c>
      <c r="R94" s="59">
        <v>-3320.473092000002</v>
      </c>
      <c r="S94" s="59">
        <v>-2118.5550509999994</v>
      </c>
      <c r="T94" s="59">
        <v>-3626.7060290000009</v>
      </c>
      <c r="U94" s="60">
        <v>-5406.8106299999999</v>
      </c>
    </row>
    <row r="95" spans="1:21" x14ac:dyDescent="0.3">
      <c r="A95" s="28" t="s">
        <v>108</v>
      </c>
      <c r="B95" s="55">
        <v>2952.7599319999999</v>
      </c>
      <c r="C95" s="56">
        <v>3731.3400900000001</v>
      </c>
      <c r="D95" s="56">
        <v>3807.461182</v>
      </c>
      <c r="E95" s="56">
        <v>4229.9767380000003</v>
      </c>
      <c r="F95" s="57">
        <v>3862.2453740000001</v>
      </c>
      <c r="G95" s="55">
        <v>19982.944050999999</v>
      </c>
      <c r="H95" s="56">
        <v>19239.178793999999</v>
      </c>
      <c r="I95" s="56">
        <v>11354.653389999999</v>
      </c>
      <c r="J95" s="56">
        <v>13856.703728</v>
      </c>
      <c r="K95" s="57">
        <v>19500.198659000001</v>
      </c>
      <c r="L95" s="55">
        <v>22935.703982999999</v>
      </c>
      <c r="M95" s="56">
        <v>22970.518884000001</v>
      </c>
      <c r="N95" s="56">
        <v>15162.114571999999</v>
      </c>
      <c r="O95" s="56">
        <v>18086.680466000002</v>
      </c>
      <c r="P95" s="57">
        <v>23362.444033</v>
      </c>
      <c r="Q95" s="55">
        <v>-17030.184118999998</v>
      </c>
      <c r="R95" s="56">
        <v>-15507.838704</v>
      </c>
      <c r="S95" s="56">
        <v>-7547.1922079999995</v>
      </c>
      <c r="T95" s="56">
        <v>-9626.7269899999992</v>
      </c>
      <c r="U95" s="57">
        <v>-15637.953285000001</v>
      </c>
    </row>
    <row r="96" spans="1:21" x14ac:dyDescent="0.3">
      <c r="A96" s="29" t="s">
        <v>132</v>
      </c>
      <c r="B96" s="58">
        <v>882.38531599999999</v>
      </c>
      <c r="C96" s="59">
        <v>894.90747699999997</v>
      </c>
      <c r="D96" s="59">
        <v>837.28555700000004</v>
      </c>
      <c r="E96" s="59">
        <v>948.53518799999995</v>
      </c>
      <c r="F96" s="60">
        <v>899.65599399999996</v>
      </c>
      <c r="G96" s="58">
        <v>1624.6173040000001</v>
      </c>
      <c r="H96" s="59">
        <v>1589.4849959999999</v>
      </c>
      <c r="I96" s="59">
        <v>1280.6021290000001</v>
      </c>
      <c r="J96" s="59">
        <v>1667.9486979999999</v>
      </c>
      <c r="K96" s="60">
        <v>1869.43713</v>
      </c>
      <c r="L96" s="58">
        <v>2507.0026200000002</v>
      </c>
      <c r="M96" s="59">
        <v>2484.3924729999999</v>
      </c>
      <c r="N96" s="59">
        <v>2117.887686</v>
      </c>
      <c r="O96" s="59">
        <v>2616.483886</v>
      </c>
      <c r="P96" s="60">
        <v>2769.093124</v>
      </c>
      <c r="Q96" s="58">
        <v>-742.23198800000011</v>
      </c>
      <c r="R96" s="59">
        <v>-694.57751899999994</v>
      </c>
      <c r="S96" s="59">
        <v>-443.31657200000006</v>
      </c>
      <c r="T96" s="59">
        <v>-719.41350999999997</v>
      </c>
      <c r="U96" s="60">
        <v>-969.78113600000006</v>
      </c>
    </row>
    <row r="97" spans="1:21" x14ac:dyDescent="0.3">
      <c r="A97" s="28" t="s">
        <v>246</v>
      </c>
      <c r="B97" s="55">
        <v>30040.892184</v>
      </c>
      <c r="C97" s="56">
        <v>29285.909087</v>
      </c>
      <c r="D97" s="56">
        <v>0</v>
      </c>
      <c r="E97" s="56">
        <v>0</v>
      </c>
      <c r="F97" s="57">
        <v>0</v>
      </c>
      <c r="G97" s="55">
        <v>13472.909218000001</v>
      </c>
      <c r="H97" s="56">
        <v>15663.796204</v>
      </c>
      <c r="I97" s="56">
        <v>0</v>
      </c>
      <c r="J97" s="56">
        <v>0</v>
      </c>
      <c r="K97" s="57">
        <v>0</v>
      </c>
      <c r="L97" s="55">
        <v>43513.801401999997</v>
      </c>
      <c r="M97" s="56">
        <v>44949.705290999998</v>
      </c>
      <c r="N97" s="56">
        <v>0</v>
      </c>
      <c r="O97" s="56">
        <v>0</v>
      </c>
      <c r="P97" s="57">
        <v>0</v>
      </c>
      <c r="Q97" s="55">
        <v>16567.982966</v>
      </c>
      <c r="R97" s="56">
        <v>13622.112883</v>
      </c>
      <c r="S97" s="56">
        <v>0</v>
      </c>
      <c r="T97" s="56">
        <v>0</v>
      </c>
      <c r="U97" s="57">
        <v>0</v>
      </c>
    </row>
    <row r="98" spans="1:21" x14ac:dyDescent="0.3">
      <c r="A98" s="29" t="s">
        <v>73</v>
      </c>
      <c r="B98" s="58">
        <v>33334.576736000003</v>
      </c>
      <c r="C98" s="59">
        <v>33150.771895999998</v>
      </c>
      <c r="D98" s="59">
        <v>32790.372365000003</v>
      </c>
      <c r="E98" s="59">
        <v>40698.383278000001</v>
      </c>
      <c r="F98" s="60">
        <v>46501.899036000003</v>
      </c>
      <c r="G98" s="58">
        <v>36501.414404000003</v>
      </c>
      <c r="H98" s="59">
        <v>35759.415638999999</v>
      </c>
      <c r="I98" s="59">
        <v>33313.760619000001</v>
      </c>
      <c r="J98" s="59">
        <v>44476.452627999999</v>
      </c>
      <c r="K98" s="60">
        <v>55110.147907999999</v>
      </c>
      <c r="L98" s="58">
        <v>69835.991139999998</v>
      </c>
      <c r="M98" s="59">
        <v>68910.187535000005</v>
      </c>
      <c r="N98" s="59">
        <v>66104.132983999996</v>
      </c>
      <c r="O98" s="59">
        <v>85174.835905999993</v>
      </c>
      <c r="P98" s="60">
        <v>101612.046944</v>
      </c>
      <c r="Q98" s="58">
        <v>-3166.8376680000001</v>
      </c>
      <c r="R98" s="59">
        <v>-2608.6437430000005</v>
      </c>
      <c r="S98" s="59">
        <v>-523.38825399999769</v>
      </c>
      <c r="T98" s="59">
        <v>-3778.0693499999979</v>
      </c>
      <c r="U98" s="60">
        <v>-8608.2488719999965</v>
      </c>
    </row>
    <row r="99" spans="1:21" x14ac:dyDescent="0.3">
      <c r="A99" s="28" t="s">
        <v>91</v>
      </c>
      <c r="B99" s="55">
        <v>15148.367371</v>
      </c>
      <c r="C99" s="56">
        <v>14667.446910000001</v>
      </c>
      <c r="D99" s="56">
        <v>13506.053445</v>
      </c>
      <c r="E99" s="56">
        <v>16247.126542</v>
      </c>
      <c r="F99" s="57">
        <v>16809.679100000001</v>
      </c>
      <c r="G99" s="55">
        <v>23118.820383999999</v>
      </c>
      <c r="H99" s="56">
        <v>22673.692574000001</v>
      </c>
      <c r="I99" s="56">
        <v>20882.683234</v>
      </c>
      <c r="J99" s="56">
        <v>25537.148234</v>
      </c>
      <c r="K99" s="57">
        <v>26067.681950999999</v>
      </c>
      <c r="L99" s="55">
        <v>38267.187754999999</v>
      </c>
      <c r="M99" s="56">
        <v>37341.139483999999</v>
      </c>
      <c r="N99" s="56">
        <v>34388.736679000001</v>
      </c>
      <c r="O99" s="56">
        <v>41784.274775999998</v>
      </c>
      <c r="P99" s="57">
        <v>42877.361051</v>
      </c>
      <c r="Q99" s="55">
        <v>-7970.4530129999985</v>
      </c>
      <c r="R99" s="56">
        <v>-8006.245664</v>
      </c>
      <c r="S99" s="56">
        <v>-7376.6297890000005</v>
      </c>
      <c r="T99" s="56">
        <v>-9290.0216920000003</v>
      </c>
      <c r="U99" s="57">
        <v>-9258.0028509999975</v>
      </c>
    </row>
    <row r="100" spans="1:21" x14ac:dyDescent="0.3">
      <c r="A100" s="29" t="s">
        <v>247</v>
      </c>
      <c r="B100" s="58">
        <v>1161.004083</v>
      </c>
      <c r="C100" s="59">
        <v>1023.983031</v>
      </c>
      <c r="D100" s="59">
        <v>1024.5815299999999</v>
      </c>
      <c r="E100" s="59">
        <v>1392.4249</v>
      </c>
      <c r="F100" s="60">
        <v>1366.7377759999999</v>
      </c>
      <c r="G100" s="58">
        <v>12068.649824</v>
      </c>
      <c r="H100" s="59">
        <v>12024.018851000001</v>
      </c>
      <c r="I100" s="59">
        <v>11950.497157</v>
      </c>
      <c r="J100" s="59">
        <v>19346.654858000002</v>
      </c>
      <c r="K100" s="60">
        <v>17430.54639</v>
      </c>
      <c r="L100" s="58">
        <v>13229.653907</v>
      </c>
      <c r="M100" s="59">
        <v>13048.001882</v>
      </c>
      <c r="N100" s="59">
        <v>12975.078686999999</v>
      </c>
      <c r="O100" s="59">
        <v>20739.079758</v>
      </c>
      <c r="P100" s="60">
        <v>18797.284165999998</v>
      </c>
      <c r="Q100" s="58">
        <v>-10907.645741</v>
      </c>
      <c r="R100" s="59">
        <v>-11000.035820000001</v>
      </c>
      <c r="S100" s="59">
        <v>-10925.915627</v>
      </c>
      <c r="T100" s="59">
        <v>-17954.229958000004</v>
      </c>
      <c r="U100" s="60">
        <v>-16063.808614</v>
      </c>
    </row>
    <row r="101" spans="1:21" x14ac:dyDescent="0.3">
      <c r="A101" s="28" t="s">
        <v>149</v>
      </c>
      <c r="B101" s="55">
        <v>6906.3368549999996</v>
      </c>
      <c r="C101" s="56">
        <v>7195.1409000000003</v>
      </c>
      <c r="D101" s="56">
        <v>6633.2157040000002</v>
      </c>
      <c r="E101" s="56">
        <v>8186.3146370000004</v>
      </c>
      <c r="F101" s="57">
        <v>8729.3557189999992</v>
      </c>
      <c r="G101" s="55">
        <v>9051.6774740000001</v>
      </c>
      <c r="H101" s="56">
        <v>9445.5133860000005</v>
      </c>
      <c r="I101" s="56">
        <v>8709.0693480000009</v>
      </c>
      <c r="J101" s="56">
        <v>11389.533968</v>
      </c>
      <c r="K101" s="57">
        <v>12755.183886000001</v>
      </c>
      <c r="L101" s="55">
        <v>15958.014329</v>
      </c>
      <c r="M101" s="56">
        <v>16640.654286000001</v>
      </c>
      <c r="N101" s="56">
        <v>15342.285052000001</v>
      </c>
      <c r="O101" s="56">
        <v>19575.848604999999</v>
      </c>
      <c r="P101" s="57">
        <v>21484.539604999998</v>
      </c>
      <c r="Q101" s="55">
        <v>-2145.3406190000005</v>
      </c>
      <c r="R101" s="56">
        <v>-2250.3724860000002</v>
      </c>
      <c r="S101" s="56">
        <v>-2075.8536440000007</v>
      </c>
      <c r="T101" s="56">
        <v>-3203.2193309999993</v>
      </c>
      <c r="U101" s="57">
        <v>-4025.8281670000015</v>
      </c>
    </row>
    <row r="102" spans="1:21" x14ac:dyDescent="0.3">
      <c r="A102" s="29" t="s">
        <v>107</v>
      </c>
      <c r="B102" s="58">
        <v>3125.038219</v>
      </c>
      <c r="C102" s="59">
        <v>2692.0406050000001</v>
      </c>
      <c r="D102" s="59">
        <v>2018.941781</v>
      </c>
      <c r="E102" s="59">
        <v>2788.4954750000002</v>
      </c>
      <c r="F102" s="60">
        <v>3721.3356330000001</v>
      </c>
      <c r="G102" s="58">
        <v>4015.194598</v>
      </c>
      <c r="H102" s="59">
        <v>3905.8543669999999</v>
      </c>
      <c r="I102" s="59">
        <v>3219.63796</v>
      </c>
      <c r="J102" s="59">
        <v>4408.2271739999996</v>
      </c>
      <c r="K102" s="60">
        <v>5612.6739100000004</v>
      </c>
      <c r="L102" s="58">
        <v>7140.2328170000001</v>
      </c>
      <c r="M102" s="59">
        <v>6597.8949720000001</v>
      </c>
      <c r="N102" s="59">
        <v>5238.5797409999996</v>
      </c>
      <c r="O102" s="59">
        <v>7196.7226489999994</v>
      </c>
      <c r="P102" s="60">
        <v>9334.0095430000001</v>
      </c>
      <c r="Q102" s="58">
        <v>-890.15637900000002</v>
      </c>
      <c r="R102" s="59">
        <v>-1213.8137619999998</v>
      </c>
      <c r="S102" s="59">
        <v>-1200.696179</v>
      </c>
      <c r="T102" s="59">
        <v>-1619.7316989999995</v>
      </c>
      <c r="U102" s="60">
        <v>-1891.3382770000003</v>
      </c>
    </row>
    <row r="103" spans="1:21" x14ac:dyDescent="0.3">
      <c r="A103" s="28" t="s">
        <v>184</v>
      </c>
      <c r="B103" s="55">
        <v>837.53769199999999</v>
      </c>
      <c r="C103" s="56">
        <v>899.12098300000002</v>
      </c>
      <c r="D103" s="56">
        <v>771.47882200000004</v>
      </c>
      <c r="E103" s="56">
        <v>1009.460778</v>
      </c>
      <c r="F103" s="57">
        <v>899.73488899999995</v>
      </c>
      <c r="G103" s="55">
        <v>2686.491149</v>
      </c>
      <c r="H103" s="56">
        <v>2892.158547</v>
      </c>
      <c r="I103" s="56">
        <v>2678.3471119999999</v>
      </c>
      <c r="J103" s="56">
        <v>3073.235408</v>
      </c>
      <c r="K103" s="57">
        <v>1586.270415</v>
      </c>
      <c r="L103" s="55">
        <v>3524.0288409999998</v>
      </c>
      <c r="M103" s="56">
        <v>3791.2795299999998</v>
      </c>
      <c r="N103" s="56">
        <v>3449.825934</v>
      </c>
      <c r="O103" s="56">
        <v>4082.6961860000001</v>
      </c>
      <c r="P103" s="57">
        <v>2486.0053039999998</v>
      </c>
      <c r="Q103" s="55">
        <v>-1848.9534570000001</v>
      </c>
      <c r="R103" s="56">
        <v>-1993.037564</v>
      </c>
      <c r="S103" s="56">
        <v>-1906.8682899999999</v>
      </c>
      <c r="T103" s="56">
        <v>-2063.7746299999999</v>
      </c>
      <c r="U103" s="57">
        <v>-686.535526</v>
      </c>
    </row>
    <row r="104" spans="1:21" x14ac:dyDescent="0.3">
      <c r="A104" s="29" t="s">
        <v>25</v>
      </c>
      <c r="B104" s="58">
        <v>248711.690011</v>
      </c>
      <c r="C104" s="59">
        <v>240211.90565199999</v>
      </c>
      <c r="D104" s="59">
        <v>234050.26745300001</v>
      </c>
      <c r="E104" s="59">
        <v>299230.43439399998</v>
      </c>
      <c r="F104" s="60">
        <v>352188.16634</v>
      </c>
      <c r="G104" s="58">
        <v>218018.42515</v>
      </c>
      <c r="H104" s="59">
        <v>205030.49540099999</v>
      </c>
      <c r="I104" s="59">
        <v>190404.53197400001</v>
      </c>
      <c r="J104" s="59">
        <v>238249.76270600001</v>
      </c>
      <c r="K104" s="60">
        <v>293941.16875000001</v>
      </c>
      <c r="L104" s="58">
        <v>466730.11516099999</v>
      </c>
      <c r="M104" s="59">
        <v>445242.40105300001</v>
      </c>
      <c r="N104" s="59">
        <v>424454.79942699999</v>
      </c>
      <c r="O104" s="59">
        <v>537480.19709999999</v>
      </c>
      <c r="P104" s="60">
        <v>646129.33508999995</v>
      </c>
      <c r="Q104" s="58">
        <v>30693.264861000003</v>
      </c>
      <c r="R104" s="59">
        <v>35181.410250999994</v>
      </c>
      <c r="S104" s="59">
        <v>43645.735478999995</v>
      </c>
      <c r="T104" s="59">
        <v>60980.671687999973</v>
      </c>
      <c r="U104" s="60">
        <v>58246.997589999984</v>
      </c>
    </row>
    <row r="105" spans="1:21" x14ac:dyDescent="0.3">
      <c r="A105" s="28" t="s">
        <v>248</v>
      </c>
      <c r="B105" s="55">
        <v>181.711401</v>
      </c>
      <c r="C105" s="56">
        <v>158.015478</v>
      </c>
      <c r="D105" s="56">
        <v>0</v>
      </c>
      <c r="E105" s="56">
        <v>151.29326599999999</v>
      </c>
      <c r="F105" s="57">
        <v>158.399891</v>
      </c>
      <c r="G105" s="55">
        <v>2961.026844</v>
      </c>
      <c r="H105" s="56">
        <v>2887.030894</v>
      </c>
      <c r="I105" s="56">
        <v>0</v>
      </c>
      <c r="J105" s="56">
        <v>2573.5507349999998</v>
      </c>
      <c r="K105" s="57">
        <v>3522.642777</v>
      </c>
      <c r="L105" s="55">
        <v>3142.738245</v>
      </c>
      <c r="M105" s="56">
        <v>3045.0463719999998</v>
      </c>
      <c r="N105" s="56">
        <v>0</v>
      </c>
      <c r="O105" s="56">
        <v>2724.8440009999999</v>
      </c>
      <c r="P105" s="57">
        <v>3681.042668</v>
      </c>
      <c r="Q105" s="55">
        <v>-2779.315443</v>
      </c>
      <c r="R105" s="56">
        <v>-2729.0154160000002</v>
      </c>
      <c r="S105" s="56">
        <v>0</v>
      </c>
      <c r="T105" s="56">
        <v>-2422.2574689999997</v>
      </c>
      <c r="U105" s="57">
        <v>-3364.242886</v>
      </c>
    </row>
    <row r="106" spans="1:21" x14ac:dyDescent="0.3">
      <c r="A106" s="29" t="s">
        <v>182</v>
      </c>
      <c r="B106" s="58">
        <v>3633.8069</v>
      </c>
      <c r="C106" s="59">
        <v>3643.2365119999999</v>
      </c>
      <c r="D106" s="59">
        <v>0</v>
      </c>
      <c r="E106" s="59">
        <v>0</v>
      </c>
      <c r="F106" s="60">
        <v>0</v>
      </c>
      <c r="G106" s="58">
        <v>4619.3140709999998</v>
      </c>
      <c r="H106" s="59">
        <v>5048.5486190000001</v>
      </c>
      <c r="I106" s="59">
        <v>0</v>
      </c>
      <c r="J106" s="59">
        <v>0</v>
      </c>
      <c r="K106" s="60">
        <v>0</v>
      </c>
      <c r="L106" s="58">
        <v>8253.1209710000003</v>
      </c>
      <c r="M106" s="59">
        <v>8691.7851310000005</v>
      </c>
      <c r="N106" s="59">
        <v>0</v>
      </c>
      <c r="O106" s="59">
        <v>0</v>
      </c>
      <c r="P106" s="60">
        <v>0</v>
      </c>
      <c r="Q106" s="58">
        <v>-985.50717099999974</v>
      </c>
      <c r="R106" s="59">
        <v>-1405.3121070000002</v>
      </c>
      <c r="S106" s="59">
        <v>0</v>
      </c>
      <c r="T106" s="59">
        <v>0</v>
      </c>
      <c r="U106" s="60">
        <v>0</v>
      </c>
    </row>
    <row r="107" spans="1:21" x14ac:dyDescent="0.3">
      <c r="A107" s="28" t="s">
        <v>390</v>
      </c>
      <c r="B107" s="55">
        <v>3868.514079</v>
      </c>
      <c r="C107" s="56">
        <v>4142.9221340000004</v>
      </c>
      <c r="D107" s="56">
        <v>2831.9081630000001</v>
      </c>
      <c r="E107" s="56">
        <v>3066.8316300000001</v>
      </c>
      <c r="F107" s="57">
        <v>3257.3700450000001</v>
      </c>
      <c r="G107" s="55">
        <v>7204.0235220000004</v>
      </c>
      <c r="H107" s="56">
        <v>8211.0086449999999</v>
      </c>
      <c r="I107" s="56">
        <v>5736.0879590000004</v>
      </c>
      <c r="J107" s="56">
        <v>7140.682683</v>
      </c>
      <c r="K107" s="57">
        <v>8562.5536539999994</v>
      </c>
      <c r="L107" s="55">
        <v>11072.537601</v>
      </c>
      <c r="M107" s="56">
        <v>12353.930779</v>
      </c>
      <c r="N107" s="56">
        <v>8567.9961220000005</v>
      </c>
      <c r="O107" s="56">
        <v>10207.514313</v>
      </c>
      <c r="P107" s="57">
        <v>11819.923698999999</v>
      </c>
      <c r="Q107" s="55">
        <v>-3335.5094430000004</v>
      </c>
      <c r="R107" s="56">
        <v>-4068.0865109999995</v>
      </c>
      <c r="S107" s="56">
        <v>-2904.1797960000004</v>
      </c>
      <c r="T107" s="56">
        <v>-4073.8510529999999</v>
      </c>
      <c r="U107" s="57">
        <v>-5305.1836089999997</v>
      </c>
    </row>
    <row r="108" spans="1:21" x14ac:dyDescent="0.3">
      <c r="A108" s="29" t="s">
        <v>170</v>
      </c>
      <c r="B108" s="58">
        <v>2051.854542</v>
      </c>
      <c r="C108" s="59">
        <v>2266.4697169999999</v>
      </c>
      <c r="D108" s="59">
        <v>2828.804807</v>
      </c>
      <c r="E108" s="59">
        <v>3266.9888070000002</v>
      </c>
      <c r="F108" s="60">
        <v>3778.0185580000002</v>
      </c>
      <c r="G108" s="58">
        <v>3183.1641159999999</v>
      </c>
      <c r="H108" s="59">
        <v>3519.8291829999998</v>
      </c>
      <c r="I108" s="59">
        <v>2744.2303219999999</v>
      </c>
      <c r="J108" s="59">
        <v>3860.4651100000001</v>
      </c>
      <c r="K108" s="60">
        <v>5119.8113729999995</v>
      </c>
      <c r="L108" s="58">
        <v>5235.018658</v>
      </c>
      <c r="M108" s="59">
        <v>5786.2988999999998</v>
      </c>
      <c r="N108" s="59">
        <v>5573.0351289999999</v>
      </c>
      <c r="O108" s="59">
        <v>7127.4539170000007</v>
      </c>
      <c r="P108" s="60">
        <v>8897.8299310000002</v>
      </c>
      <c r="Q108" s="58">
        <v>-1131.3095739999999</v>
      </c>
      <c r="R108" s="59">
        <v>-1253.3594659999999</v>
      </c>
      <c r="S108" s="59">
        <v>84.574485000000095</v>
      </c>
      <c r="T108" s="59">
        <v>-593.47630299999992</v>
      </c>
      <c r="U108" s="60">
        <v>-1341.7928149999993</v>
      </c>
    </row>
    <row r="109" spans="1:21" x14ac:dyDescent="0.3">
      <c r="A109" s="28" t="s">
        <v>130</v>
      </c>
      <c r="B109" s="55">
        <v>1987.6728619999999</v>
      </c>
      <c r="C109" s="56">
        <v>1876.3684270000001</v>
      </c>
      <c r="D109" s="56">
        <v>1543.6100369999999</v>
      </c>
      <c r="E109" s="56">
        <v>1671.7602879999999</v>
      </c>
      <c r="F109" s="57">
        <v>1880.5964530000001</v>
      </c>
      <c r="G109" s="55">
        <v>5669.3269220000002</v>
      </c>
      <c r="H109" s="56">
        <v>5601.1844540000002</v>
      </c>
      <c r="I109" s="56">
        <v>4223.8531929999999</v>
      </c>
      <c r="J109" s="56">
        <v>5147.2632130000002</v>
      </c>
      <c r="K109" s="57">
        <v>6617.2468820000004</v>
      </c>
      <c r="L109" s="55">
        <v>7656.9997839999996</v>
      </c>
      <c r="M109" s="56">
        <v>7477.5528810000005</v>
      </c>
      <c r="N109" s="56">
        <v>5767.4632299999994</v>
      </c>
      <c r="O109" s="56">
        <v>6819.0235009999997</v>
      </c>
      <c r="P109" s="57">
        <v>8497.8433350000014</v>
      </c>
      <c r="Q109" s="55">
        <v>-3681.6540600000003</v>
      </c>
      <c r="R109" s="56">
        <v>-3724.8160269999998</v>
      </c>
      <c r="S109" s="56">
        <v>-2680.243156</v>
      </c>
      <c r="T109" s="56">
        <v>-3475.5029250000002</v>
      </c>
      <c r="U109" s="57">
        <v>-4736.6504290000003</v>
      </c>
    </row>
    <row r="110" spans="1:21" x14ac:dyDescent="0.3">
      <c r="A110" s="29" t="s">
        <v>8</v>
      </c>
      <c r="B110" s="58">
        <v>450683.64662499999</v>
      </c>
      <c r="C110" s="59">
        <v>460603.69580799999</v>
      </c>
      <c r="D110" s="59">
        <v>416982.17048600002</v>
      </c>
      <c r="E110" s="59">
        <v>494460.76500499999</v>
      </c>
      <c r="F110" s="60">
        <v>577730.71341600001</v>
      </c>
      <c r="G110" s="58">
        <v>464294.25944400002</v>
      </c>
      <c r="H110" s="59">
        <v>455235.78438099998</v>
      </c>
      <c r="I110" s="59">
        <v>382979.89575800003</v>
      </c>
      <c r="J110" s="59">
        <v>505715.61570099997</v>
      </c>
      <c r="K110" s="60">
        <v>604614.61610900005</v>
      </c>
      <c r="L110" s="58">
        <v>914977.90606900002</v>
      </c>
      <c r="M110" s="59">
        <v>915839.48018900002</v>
      </c>
      <c r="N110" s="59">
        <v>799962.0662440001</v>
      </c>
      <c r="O110" s="59">
        <v>1000176.3807059999</v>
      </c>
      <c r="P110" s="60">
        <v>1182345.329525</v>
      </c>
      <c r="Q110" s="58">
        <v>-13610.612819000031</v>
      </c>
      <c r="R110" s="59">
        <v>5367.9114270000136</v>
      </c>
      <c r="S110" s="59">
        <v>34002.274727999989</v>
      </c>
      <c r="T110" s="59">
        <v>-11254.85069599998</v>
      </c>
      <c r="U110" s="60">
        <v>-26883.90269300004</v>
      </c>
    </row>
    <row r="111" spans="1:21" x14ac:dyDescent="0.3">
      <c r="A111" s="28" t="s">
        <v>249</v>
      </c>
      <c r="B111" s="55">
        <v>2706.8182160000001</v>
      </c>
      <c r="C111" s="56">
        <v>2779.1647830000002</v>
      </c>
      <c r="D111" s="56">
        <v>2467.1065130000002</v>
      </c>
      <c r="E111" s="56">
        <v>3144.504817</v>
      </c>
      <c r="F111" s="57">
        <v>4332.1454530000001</v>
      </c>
      <c r="G111" s="55">
        <v>5764.2817830000004</v>
      </c>
      <c r="H111" s="56">
        <v>5842.4872489999998</v>
      </c>
      <c r="I111" s="56">
        <v>5415.9911789999996</v>
      </c>
      <c r="J111" s="56">
        <v>7176.764126</v>
      </c>
      <c r="K111" s="57">
        <v>9218.9815830000007</v>
      </c>
      <c r="L111" s="55">
        <v>8471.099999</v>
      </c>
      <c r="M111" s="56">
        <v>8621.652032</v>
      </c>
      <c r="N111" s="56">
        <v>7883.0976919999994</v>
      </c>
      <c r="O111" s="56">
        <v>10321.268942999999</v>
      </c>
      <c r="P111" s="57">
        <v>13551.127036000002</v>
      </c>
      <c r="Q111" s="55">
        <v>-3057.4635670000002</v>
      </c>
      <c r="R111" s="56">
        <v>-3063.3224659999996</v>
      </c>
      <c r="S111" s="56">
        <v>-2948.8846659999995</v>
      </c>
      <c r="T111" s="56">
        <v>-4032.259309</v>
      </c>
      <c r="U111" s="57">
        <v>-4886.8361300000006</v>
      </c>
    </row>
    <row r="112" spans="1:21" x14ac:dyDescent="0.3">
      <c r="A112" s="29" t="s">
        <v>167</v>
      </c>
      <c r="B112" s="58">
        <v>7011.7576840000002</v>
      </c>
      <c r="C112" s="59">
        <v>7619.7538990000003</v>
      </c>
      <c r="D112" s="59">
        <v>7576.3108339999999</v>
      </c>
      <c r="E112" s="59">
        <v>9241.1231489999991</v>
      </c>
      <c r="F112" s="60">
        <v>12557.706706000001</v>
      </c>
      <c r="G112" s="58">
        <v>5874.7879439999997</v>
      </c>
      <c r="H112" s="59">
        <v>6127.3556310000004</v>
      </c>
      <c r="I112" s="59">
        <v>5298.7709029999996</v>
      </c>
      <c r="J112" s="59">
        <v>6844.4685310000004</v>
      </c>
      <c r="K112" s="60">
        <v>8746.8064649999997</v>
      </c>
      <c r="L112" s="58">
        <v>12886.545628</v>
      </c>
      <c r="M112" s="59">
        <v>13747.109530000002</v>
      </c>
      <c r="N112" s="59">
        <v>12875.081737</v>
      </c>
      <c r="O112" s="59">
        <v>16085.59168</v>
      </c>
      <c r="P112" s="60">
        <v>21304.513170999999</v>
      </c>
      <c r="Q112" s="58">
        <v>1136.9697400000005</v>
      </c>
      <c r="R112" s="59">
        <v>1492.3982679999999</v>
      </c>
      <c r="S112" s="59">
        <v>2277.5399310000003</v>
      </c>
      <c r="T112" s="59">
        <v>2396.6546179999987</v>
      </c>
      <c r="U112" s="60">
        <v>3810.9002410000012</v>
      </c>
    </row>
    <row r="113" spans="1:21" x14ac:dyDescent="0.3">
      <c r="A113" s="28" t="s">
        <v>193</v>
      </c>
      <c r="B113" s="55">
        <v>465.99735700000002</v>
      </c>
      <c r="C113" s="56">
        <v>463.20227899999998</v>
      </c>
      <c r="D113" s="56">
        <v>409.84558500000003</v>
      </c>
      <c r="E113" s="56">
        <v>515.91630299999997</v>
      </c>
      <c r="F113" s="57">
        <v>736.36412700000005</v>
      </c>
      <c r="G113" s="55">
        <v>3002.8640209999999</v>
      </c>
      <c r="H113" s="56">
        <v>2908.4356299999999</v>
      </c>
      <c r="I113" s="56">
        <v>2394.1195910000001</v>
      </c>
      <c r="J113" s="56">
        <v>2945.5261009999999</v>
      </c>
      <c r="K113" s="57">
        <v>3722.4631789999999</v>
      </c>
      <c r="L113" s="55">
        <v>3468.8613780000001</v>
      </c>
      <c r="M113" s="56">
        <v>3371.637909</v>
      </c>
      <c r="N113" s="56">
        <v>2803.9651760000002</v>
      </c>
      <c r="O113" s="56">
        <v>3461.4424039999999</v>
      </c>
      <c r="P113" s="57">
        <v>4458.8273060000001</v>
      </c>
      <c r="Q113" s="55">
        <v>-2536.8666639999997</v>
      </c>
      <c r="R113" s="56">
        <v>-2445.2333509999999</v>
      </c>
      <c r="S113" s="56">
        <v>-1984.2740060000001</v>
      </c>
      <c r="T113" s="56">
        <v>-2429.609798</v>
      </c>
      <c r="U113" s="57">
        <v>-2986.0990519999996</v>
      </c>
    </row>
    <row r="114" spans="1:21" x14ac:dyDescent="0.3">
      <c r="A114" s="29" t="s">
        <v>214</v>
      </c>
      <c r="B114" s="58">
        <v>5.7565099999999996</v>
      </c>
      <c r="C114" s="59">
        <v>5.5883719999999997</v>
      </c>
      <c r="D114" s="59">
        <v>5.713781</v>
      </c>
      <c r="E114" s="59">
        <v>0</v>
      </c>
      <c r="F114" s="60">
        <v>6.645359</v>
      </c>
      <c r="G114" s="58">
        <v>35.593003000000003</v>
      </c>
      <c r="H114" s="59">
        <v>32.562089999999998</v>
      </c>
      <c r="I114" s="59">
        <v>30.657297</v>
      </c>
      <c r="J114" s="59">
        <v>0</v>
      </c>
      <c r="K114" s="60">
        <v>39.237048000000001</v>
      </c>
      <c r="L114" s="58">
        <v>41.349513000000002</v>
      </c>
      <c r="M114" s="59">
        <v>38.150461999999997</v>
      </c>
      <c r="N114" s="59">
        <v>36.371077999999997</v>
      </c>
      <c r="O114" s="59">
        <v>0</v>
      </c>
      <c r="P114" s="60">
        <v>45.882407000000001</v>
      </c>
      <c r="Q114" s="58">
        <v>-29.836493000000004</v>
      </c>
      <c r="R114" s="59">
        <v>-26.973717999999998</v>
      </c>
      <c r="S114" s="59">
        <v>-24.943515999999999</v>
      </c>
      <c r="T114" s="59">
        <v>0</v>
      </c>
      <c r="U114" s="60">
        <v>-32.591689000000002</v>
      </c>
    </row>
    <row r="115" spans="1:21" x14ac:dyDescent="0.3">
      <c r="A115" s="28" t="s">
        <v>71</v>
      </c>
      <c r="B115" s="55">
        <v>29360.137412</v>
      </c>
      <c r="C115" s="56">
        <v>29582.399076000002</v>
      </c>
      <c r="D115" s="56">
        <v>27702.724584</v>
      </c>
      <c r="E115" s="56">
        <v>36585.224950999997</v>
      </c>
      <c r="F115" s="57">
        <v>42183.470726</v>
      </c>
      <c r="G115" s="55">
        <v>51298.958638999997</v>
      </c>
      <c r="H115" s="56">
        <v>51048.929466000001</v>
      </c>
      <c r="I115" s="56">
        <v>44526.432143999999</v>
      </c>
      <c r="J115" s="56">
        <v>58677.639334</v>
      </c>
      <c r="K115" s="57">
        <v>72577.705679000006</v>
      </c>
      <c r="L115" s="55">
        <v>80659.096051</v>
      </c>
      <c r="M115" s="56">
        <v>80631.328542000003</v>
      </c>
      <c r="N115" s="56">
        <v>72229.156728000002</v>
      </c>
      <c r="O115" s="56">
        <v>95262.864284999989</v>
      </c>
      <c r="P115" s="57">
        <v>114761.17640500001</v>
      </c>
      <c r="Q115" s="55">
        <v>-21938.821226999997</v>
      </c>
      <c r="R115" s="56">
        <v>-21466.53039</v>
      </c>
      <c r="S115" s="56">
        <v>-16823.707559999999</v>
      </c>
      <c r="T115" s="56">
        <v>-22092.414383000003</v>
      </c>
      <c r="U115" s="57">
        <v>-30394.234953000006</v>
      </c>
    </row>
    <row r="116" spans="1:21" x14ac:dyDescent="0.3">
      <c r="A116" s="29" t="s">
        <v>128</v>
      </c>
      <c r="B116" s="58">
        <v>6036.5696909999997</v>
      </c>
      <c r="C116" s="59">
        <v>4786.7462489999998</v>
      </c>
      <c r="D116" s="59">
        <v>3719.9308999999998</v>
      </c>
      <c r="E116" s="59">
        <v>5704.483311</v>
      </c>
      <c r="F116" s="60">
        <v>8298.8736759999993</v>
      </c>
      <c r="G116" s="58">
        <v>7729.7049269999998</v>
      </c>
      <c r="H116" s="59">
        <v>7698.925389</v>
      </c>
      <c r="I116" s="59">
        <v>6514.0862299999999</v>
      </c>
      <c r="J116" s="59">
        <v>8758.0840480000006</v>
      </c>
      <c r="K116" s="60">
        <v>14670.984876</v>
      </c>
      <c r="L116" s="58">
        <v>13766.274617999999</v>
      </c>
      <c r="M116" s="59">
        <v>12485.671638</v>
      </c>
      <c r="N116" s="59">
        <v>10234.01713</v>
      </c>
      <c r="O116" s="59">
        <v>14462.567359000001</v>
      </c>
      <c r="P116" s="60">
        <v>22969.858551999998</v>
      </c>
      <c r="Q116" s="58">
        <v>-1693.1352360000001</v>
      </c>
      <c r="R116" s="59">
        <v>-2912.1791400000002</v>
      </c>
      <c r="S116" s="59">
        <v>-2794.15533</v>
      </c>
      <c r="T116" s="59">
        <v>-3053.6007370000007</v>
      </c>
      <c r="U116" s="60">
        <v>-6372.1112000000012</v>
      </c>
    </row>
    <row r="117" spans="1:21" x14ac:dyDescent="0.3">
      <c r="A117" s="28" t="s">
        <v>124</v>
      </c>
      <c r="B117" s="55">
        <v>7488.2960000000003</v>
      </c>
      <c r="C117" s="56">
        <v>6256.1475909999999</v>
      </c>
      <c r="D117" s="56">
        <v>3867.818518</v>
      </c>
      <c r="E117" s="56">
        <v>4417.0506770000002</v>
      </c>
      <c r="F117" s="57">
        <v>5828.12536</v>
      </c>
      <c r="G117" s="55">
        <v>8288.9401409999991</v>
      </c>
      <c r="H117" s="56">
        <v>8086.0346069999996</v>
      </c>
      <c r="I117" s="56">
        <v>5037.958455</v>
      </c>
      <c r="J117" s="56">
        <v>6377.2375089999996</v>
      </c>
      <c r="K117" s="57">
        <v>7795.3498799999998</v>
      </c>
      <c r="L117" s="55">
        <v>15777.236140999999</v>
      </c>
      <c r="M117" s="56">
        <v>14342.182197999999</v>
      </c>
      <c r="N117" s="56">
        <v>8905.776973</v>
      </c>
      <c r="O117" s="56">
        <v>10794.288186</v>
      </c>
      <c r="P117" s="57">
        <v>13623.47524</v>
      </c>
      <c r="Q117" s="55">
        <v>-800.64414099999885</v>
      </c>
      <c r="R117" s="56">
        <v>-1829.8870159999997</v>
      </c>
      <c r="S117" s="56">
        <v>-1170.1399369999999</v>
      </c>
      <c r="T117" s="56">
        <v>-1960.1868319999994</v>
      </c>
      <c r="U117" s="57">
        <v>-1967.2245199999998</v>
      </c>
    </row>
    <row r="118" spans="1:21" x14ac:dyDescent="0.3">
      <c r="A118" s="29" t="s">
        <v>129</v>
      </c>
      <c r="B118" s="58">
        <v>781.14275599999996</v>
      </c>
      <c r="C118" s="59">
        <v>959.62851999999998</v>
      </c>
      <c r="D118" s="59">
        <v>855.42060400000003</v>
      </c>
      <c r="E118" s="59">
        <v>1665.7277939999999</v>
      </c>
      <c r="F118" s="60">
        <v>1300.469756</v>
      </c>
      <c r="G118" s="58">
        <v>12857.931259000001</v>
      </c>
      <c r="H118" s="59">
        <v>12325.259053</v>
      </c>
      <c r="I118" s="59">
        <v>9745.4461379999993</v>
      </c>
      <c r="J118" s="59">
        <v>15830.035162</v>
      </c>
      <c r="K118" s="60">
        <v>13743.903611</v>
      </c>
      <c r="L118" s="58">
        <v>13639.074015</v>
      </c>
      <c r="M118" s="59">
        <v>13284.887573</v>
      </c>
      <c r="N118" s="59">
        <v>10600.866742</v>
      </c>
      <c r="O118" s="59">
        <v>17495.762955999999</v>
      </c>
      <c r="P118" s="60">
        <v>15044.373367</v>
      </c>
      <c r="Q118" s="58">
        <v>-12076.788503000002</v>
      </c>
      <c r="R118" s="59">
        <v>-11365.630533</v>
      </c>
      <c r="S118" s="59">
        <v>-8890.0255339999985</v>
      </c>
      <c r="T118" s="59">
        <v>-14164.307368</v>
      </c>
      <c r="U118" s="60">
        <v>-12443.433854999999</v>
      </c>
    </row>
    <row r="119" spans="1:21" x14ac:dyDescent="0.3">
      <c r="A119" s="28" t="s">
        <v>17</v>
      </c>
      <c r="B119" s="55">
        <v>587893.08442800003</v>
      </c>
      <c r="C119" s="56">
        <v>576784.45541099994</v>
      </c>
      <c r="D119" s="56">
        <v>551352.79228099994</v>
      </c>
      <c r="E119" s="56">
        <v>696129.76369499997</v>
      </c>
      <c r="F119" s="57">
        <v>768259.26968000003</v>
      </c>
      <c r="G119" s="55">
        <v>521035.627912</v>
      </c>
      <c r="H119" s="56">
        <v>514857.687783</v>
      </c>
      <c r="I119" s="56">
        <v>484088.530592</v>
      </c>
      <c r="J119" s="56">
        <v>622869.77669199998</v>
      </c>
      <c r="K119" s="57">
        <v>710771.871927</v>
      </c>
      <c r="L119" s="55">
        <v>1108928.7123400001</v>
      </c>
      <c r="M119" s="56">
        <v>1091642.143194</v>
      </c>
      <c r="N119" s="56">
        <v>1035441.3228729999</v>
      </c>
      <c r="O119" s="56">
        <v>1318999.540387</v>
      </c>
      <c r="P119" s="57">
        <v>1479031.141607</v>
      </c>
      <c r="Q119" s="55">
        <v>66857.456516000035</v>
      </c>
      <c r="R119" s="56">
        <v>61926.767627999943</v>
      </c>
      <c r="S119" s="56">
        <v>67264.261688999948</v>
      </c>
      <c r="T119" s="56">
        <v>73259.987002999987</v>
      </c>
      <c r="U119" s="57">
        <v>57487.397753000027</v>
      </c>
    </row>
    <row r="120" spans="1:21" x14ac:dyDescent="0.3">
      <c r="A120" s="29" t="s">
        <v>59</v>
      </c>
      <c r="B120" s="58">
        <v>39838.898880000001</v>
      </c>
      <c r="C120" s="59">
        <v>39539.825795999997</v>
      </c>
      <c r="D120" s="59">
        <v>38290.109708000004</v>
      </c>
      <c r="E120" s="59">
        <v>44325.287819999998</v>
      </c>
      <c r="F120" s="60">
        <v>45615.082795000002</v>
      </c>
      <c r="G120" s="58">
        <v>43736.245672999998</v>
      </c>
      <c r="H120" s="59">
        <v>42271.276495999999</v>
      </c>
      <c r="I120" s="59">
        <v>36546.073557000003</v>
      </c>
      <c r="J120" s="59">
        <v>49221.408954999999</v>
      </c>
      <c r="K120" s="60">
        <v>54850.097456000003</v>
      </c>
      <c r="L120" s="58">
        <v>83575.144552999991</v>
      </c>
      <c r="M120" s="59">
        <v>81811.102291999996</v>
      </c>
      <c r="N120" s="59">
        <v>74836.183265</v>
      </c>
      <c r="O120" s="59">
        <v>93546.696774999989</v>
      </c>
      <c r="P120" s="60">
        <v>100465.18025100001</v>
      </c>
      <c r="Q120" s="58">
        <v>-3897.346792999997</v>
      </c>
      <c r="R120" s="59">
        <v>-2731.4507000000012</v>
      </c>
      <c r="S120" s="59">
        <v>1744.0361510000002</v>
      </c>
      <c r="T120" s="59">
        <v>-4896.1211350000012</v>
      </c>
      <c r="U120" s="60">
        <v>-9235.0146610000011</v>
      </c>
    </row>
    <row r="121" spans="1:21" x14ac:dyDescent="0.3">
      <c r="A121" s="28" t="s">
        <v>64</v>
      </c>
      <c r="B121" s="55">
        <v>5013.907569</v>
      </c>
      <c r="C121" s="56">
        <v>5272.5531209999999</v>
      </c>
      <c r="D121" s="56">
        <v>5087.3377190000001</v>
      </c>
      <c r="E121" s="56">
        <v>6494.9848659999998</v>
      </c>
      <c r="F121" s="57">
        <v>7359.8288000000002</v>
      </c>
      <c r="G121" s="55">
        <v>7351.00018</v>
      </c>
      <c r="H121" s="56">
        <v>6985.4846509999998</v>
      </c>
      <c r="I121" s="56">
        <v>6544.9954850000004</v>
      </c>
      <c r="J121" s="56">
        <v>9826.3794710000002</v>
      </c>
      <c r="K121" s="57">
        <v>11246.653944</v>
      </c>
      <c r="L121" s="55">
        <v>12364.907749</v>
      </c>
      <c r="M121" s="56">
        <v>12258.037772</v>
      </c>
      <c r="N121" s="56">
        <v>11632.333204</v>
      </c>
      <c r="O121" s="56">
        <v>16321.364336999999</v>
      </c>
      <c r="P121" s="57">
        <v>18606.482744000001</v>
      </c>
      <c r="Q121" s="55">
        <v>-2337.092611</v>
      </c>
      <c r="R121" s="56">
        <v>-1712.9315299999998</v>
      </c>
      <c r="S121" s="56">
        <v>-1457.6577660000003</v>
      </c>
      <c r="T121" s="56">
        <v>-3331.3946050000004</v>
      </c>
      <c r="U121" s="57">
        <v>-3886.8251439999995</v>
      </c>
    </row>
    <row r="122" spans="1:21" x14ac:dyDescent="0.3">
      <c r="A122" s="29" t="s">
        <v>169</v>
      </c>
      <c r="B122" s="58">
        <v>888.79943700000001</v>
      </c>
      <c r="C122" s="59">
        <v>695.92314199999998</v>
      </c>
      <c r="D122" s="59">
        <v>706.39047600000004</v>
      </c>
      <c r="E122" s="59">
        <v>737.11642199999994</v>
      </c>
      <c r="F122" s="60">
        <v>423.34906100000001</v>
      </c>
      <c r="G122" s="58">
        <v>2562.685931</v>
      </c>
      <c r="H122" s="59">
        <v>2772.5060899999999</v>
      </c>
      <c r="I122" s="59">
        <v>2918.5625960000002</v>
      </c>
      <c r="J122" s="59">
        <v>2771.7890430000002</v>
      </c>
      <c r="K122" s="60">
        <v>3778.9995779999999</v>
      </c>
      <c r="L122" s="58">
        <v>3451.4853680000001</v>
      </c>
      <c r="M122" s="59">
        <v>3468.429232</v>
      </c>
      <c r="N122" s="59">
        <v>3624.9530720000002</v>
      </c>
      <c r="O122" s="59">
        <v>3508.9054650000003</v>
      </c>
      <c r="P122" s="60">
        <v>4202.3486389999998</v>
      </c>
      <c r="Q122" s="58">
        <v>-1673.8864939999999</v>
      </c>
      <c r="R122" s="59">
        <v>-2076.5829479999998</v>
      </c>
      <c r="S122" s="59">
        <v>-2212.1721200000002</v>
      </c>
      <c r="T122" s="59">
        <v>-2034.6726210000002</v>
      </c>
      <c r="U122" s="60">
        <v>-3355.650517</v>
      </c>
    </row>
    <row r="123" spans="1:21" x14ac:dyDescent="0.3">
      <c r="A123" s="28" t="s">
        <v>65</v>
      </c>
      <c r="B123" s="55">
        <v>62399.742736</v>
      </c>
      <c r="C123" s="56">
        <v>53617.812189999997</v>
      </c>
      <c r="D123" s="56">
        <v>34900.471090999999</v>
      </c>
      <c r="E123" s="56">
        <v>47231.712930000002</v>
      </c>
      <c r="F123" s="57">
        <v>63416.711381000001</v>
      </c>
      <c r="G123" s="55">
        <v>43011.523214000001</v>
      </c>
      <c r="H123" s="56">
        <v>47369.076911999997</v>
      </c>
      <c r="I123" s="56">
        <v>55455.401890000001</v>
      </c>
      <c r="J123" s="56">
        <v>52068.286982999998</v>
      </c>
      <c r="K123" s="57">
        <v>60671.382373</v>
      </c>
      <c r="L123" s="55">
        <v>105411.26595</v>
      </c>
      <c r="M123" s="56">
        <v>100986.88910199999</v>
      </c>
      <c r="N123" s="56">
        <v>90355.872980999993</v>
      </c>
      <c r="O123" s="56">
        <v>99299.999913000007</v>
      </c>
      <c r="P123" s="57">
        <v>124088.093754</v>
      </c>
      <c r="Q123" s="55">
        <v>19388.219521999999</v>
      </c>
      <c r="R123" s="56">
        <v>6248.7352780000001</v>
      </c>
      <c r="S123" s="56">
        <v>-20554.930799000002</v>
      </c>
      <c r="T123" s="56">
        <v>-4836.5740529999966</v>
      </c>
      <c r="U123" s="57">
        <v>2745.3290080000006</v>
      </c>
    </row>
    <row r="124" spans="1:21" x14ac:dyDescent="0.3">
      <c r="A124" s="29" t="s">
        <v>54</v>
      </c>
      <c r="B124" s="58">
        <v>123040.316872</v>
      </c>
      <c r="C124" s="59">
        <v>104029.88146800001</v>
      </c>
      <c r="D124" s="59">
        <v>82748.920956999995</v>
      </c>
      <c r="E124" s="59">
        <v>173813.766175</v>
      </c>
      <c r="F124" s="60">
        <v>276926.31186100002</v>
      </c>
      <c r="G124" s="58">
        <v>87434.996146000005</v>
      </c>
      <c r="H124" s="59">
        <v>86144.982447000002</v>
      </c>
      <c r="I124" s="59">
        <v>81623.755550000002</v>
      </c>
      <c r="J124" s="59">
        <v>99253.694485</v>
      </c>
      <c r="K124" s="60">
        <v>107197.454805</v>
      </c>
      <c r="L124" s="58">
        <v>210475.31301799999</v>
      </c>
      <c r="M124" s="59">
        <v>190174.86391499999</v>
      </c>
      <c r="N124" s="59">
        <v>164372.676507</v>
      </c>
      <c r="O124" s="59">
        <v>273067.46065999998</v>
      </c>
      <c r="P124" s="60">
        <v>384123.76666600001</v>
      </c>
      <c r="Q124" s="58">
        <v>35605.320725999991</v>
      </c>
      <c r="R124" s="59">
        <v>17884.899021000005</v>
      </c>
      <c r="S124" s="59">
        <v>1125.1654069999931</v>
      </c>
      <c r="T124" s="59">
        <v>74560.071689999997</v>
      </c>
      <c r="U124" s="60">
        <v>169728.85705600004</v>
      </c>
    </row>
    <row r="125" spans="1:21" x14ac:dyDescent="0.3">
      <c r="A125" s="28" t="s">
        <v>77</v>
      </c>
      <c r="B125" s="55">
        <v>41762.284849000003</v>
      </c>
      <c r="C125" s="56">
        <v>38723.580348000003</v>
      </c>
      <c r="D125" s="56">
        <v>33479.358823000002</v>
      </c>
      <c r="E125" s="56">
        <v>44590.926520000001</v>
      </c>
      <c r="F125" s="57">
        <v>66063.352834999998</v>
      </c>
      <c r="G125" s="55">
        <v>25770.379212</v>
      </c>
      <c r="H125" s="56">
        <v>23506.693599999999</v>
      </c>
      <c r="I125" s="56">
        <v>28507.455998000001</v>
      </c>
      <c r="J125" s="56">
        <v>30994.759150000002</v>
      </c>
      <c r="K125" s="57">
        <v>38573.001753999997</v>
      </c>
      <c r="L125" s="55">
        <v>67532.664061000003</v>
      </c>
      <c r="M125" s="56">
        <v>62230.273948000002</v>
      </c>
      <c r="N125" s="56">
        <v>61986.814821000007</v>
      </c>
      <c r="O125" s="56">
        <v>75585.685670000006</v>
      </c>
      <c r="P125" s="57">
        <v>104636.354589</v>
      </c>
      <c r="Q125" s="55">
        <v>15991.905637000003</v>
      </c>
      <c r="R125" s="56">
        <v>15216.886748000004</v>
      </c>
      <c r="S125" s="56">
        <v>4971.902825000001</v>
      </c>
      <c r="T125" s="56">
        <v>13596.167369999999</v>
      </c>
      <c r="U125" s="57">
        <v>27490.351081000001</v>
      </c>
    </row>
    <row r="126" spans="1:21" x14ac:dyDescent="0.3">
      <c r="A126" s="29" t="s">
        <v>61</v>
      </c>
      <c r="B126" s="58">
        <v>23630.892979</v>
      </c>
      <c r="C126" s="59">
        <v>23748.680251999998</v>
      </c>
      <c r="D126" s="59">
        <v>22237.163374</v>
      </c>
      <c r="E126" s="59">
        <v>28795.179085</v>
      </c>
      <c r="F126" s="60">
        <v>30769.091836</v>
      </c>
      <c r="G126" s="58">
        <v>60162.862444999999</v>
      </c>
      <c r="H126" s="59">
        <v>50063.059560000002</v>
      </c>
      <c r="I126" s="59">
        <v>45775.135124</v>
      </c>
      <c r="J126" s="59">
        <v>72891.644100000005</v>
      </c>
      <c r="K126" s="60">
        <v>70175.991322000002</v>
      </c>
      <c r="L126" s="58">
        <v>83793.755424000003</v>
      </c>
      <c r="M126" s="59">
        <v>73811.739812</v>
      </c>
      <c r="N126" s="59">
        <v>68012.298498000004</v>
      </c>
      <c r="O126" s="59">
        <v>101686.823185</v>
      </c>
      <c r="P126" s="60">
        <v>100945.08315799999</v>
      </c>
      <c r="Q126" s="58">
        <v>-36531.969465999995</v>
      </c>
      <c r="R126" s="59">
        <v>-26314.379308000003</v>
      </c>
      <c r="S126" s="59">
        <v>-23537.971750000001</v>
      </c>
      <c r="T126" s="59">
        <v>-44096.465015000009</v>
      </c>
      <c r="U126" s="60">
        <v>-39406.899486000002</v>
      </c>
    </row>
    <row r="127" spans="1:21" x14ac:dyDescent="0.3">
      <c r="A127" s="28" t="s">
        <v>204</v>
      </c>
      <c r="B127" s="55">
        <v>8.620908</v>
      </c>
      <c r="C127" s="56">
        <v>0</v>
      </c>
      <c r="D127" s="56">
        <v>0</v>
      </c>
      <c r="E127" s="56">
        <v>0</v>
      </c>
      <c r="F127" s="57">
        <v>0</v>
      </c>
      <c r="G127" s="55">
        <v>154.412826</v>
      </c>
      <c r="H127" s="56">
        <v>0</v>
      </c>
      <c r="I127" s="56">
        <v>0</v>
      </c>
      <c r="J127" s="56">
        <v>0</v>
      </c>
      <c r="K127" s="57">
        <v>0</v>
      </c>
      <c r="L127" s="55">
        <v>163.03373399999998</v>
      </c>
      <c r="M127" s="56">
        <v>0</v>
      </c>
      <c r="N127" s="56">
        <v>0</v>
      </c>
      <c r="O127" s="56">
        <v>0</v>
      </c>
      <c r="P127" s="57">
        <v>0</v>
      </c>
      <c r="Q127" s="55">
        <v>-145.79191800000001</v>
      </c>
      <c r="R127" s="56">
        <v>0</v>
      </c>
      <c r="S127" s="56">
        <v>0</v>
      </c>
      <c r="T127" s="56">
        <v>0</v>
      </c>
      <c r="U127" s="57">
        <v>0</v>
      </c>
    </row>
    <row r="128" spans="1:21" x14ac:dyDescent="0.3">
      <c r="A128" s="29" t="s">
        <v>423</v>
      </c>
      <c r="B128" s="58">
        <v>1155.634049</v>
      </c>
      <c r="C128" s="59">
        <v>1103.808331</v>
      </c>
      <c r="D128" s="59">
        <v>1054.620844</v>
      </c>
      <c r="E128" s="59">
        <v>1357.6400289999999</v>
      </c>
      <c r="F128" s="60">
        <v>1525.158846</v>
      </c>
      <c r="G128" s="58">
        <v>6539.5895220000002</v>
      </c>
      <c r="H128" s="59">
        <v>6613.4536779999999</v>
      </c>
      <c r="I128" s="59">
        <v>6063.434636</v>
      </c>
      <c r="J128" s="59">
        <v>7829.1124520000003</v>
      </c>
      <c r="K128" s="60">
        <v>9088.6321360000002</v>
      </c>
      <c r="L128" s="58">
        <v>7695.2235710000004</v>
      </c>
      <c r="M128" s="59">
        <v>7717.262009</v>
      </c>
      <c r="N128" s="59">
        <v>7118.05548</v>
      </c>
      <c r="O128" s="59">
        <v>9186.7524809999995</v>
      </c>
      <c r="P128" s="60">
        <v>10613.790982</v>
      </c>
      <c r="Q128" s="58">
        <v>-5383.955473</v>
      </c>
      <c r="R128" s="59">
        <v>-5509.6453469999997</v>
      </c>
      <c r="S128" s="59">
        <v>-5008.8137919999999</v>
      </c>
      <c r="T128" s="59">
        <v>-6471.4724230000002</v>
      </c>
      <c r="U128" s="60">
        <v>-7563.4732899999999</v>
      </c>
    </row>
    <row r="129" spans="1:21" x14ac:dyDescent="0.3">
      <c r="A129" s="28" t="s">
        <v>53</v>
      </c>
      <c r="B129" s="55">
        <v>11480.107615999999</v>
      </c>
      <c r="C129" s="56">
        <v>10478.059525999999</v>
      </c>
      <c r="D129" s="56">
        <v>8658.7989149999994</v>
      </c>
      <c r="E129" s="56">
        <v>3781.9226509999999</v>
      </c>
      <c r="F129" s="57">
        <v>3652.1535680000002</v>
      </c>
      <c r="G129" s="55">
        <v>22974.913294000002</v>
      </c>
      <c r="H129" s="56">
        <v>21484.233252999999</v>
      </c>
      <c r="I129" s="56">
        <v>14716.521688000001</v>
      </c>
      <c r="J129" s="56">
        <v>13312.799623000001</v>
      </c>
      <c r="K129" s="57">
        <v>15224.036569</v>
      </c>
      <c r="L129" s="55">
        <v>34455.020909999999</v>
      </c>
      <c r="M129" s="56">
        <v>31962.292778999996</v>
      </c>
      <c r="N129" s="56">
        <v>23375.320603</v>
      </c>
      <c r="O129" s="56">
        <v>17094.722274</v>
      </c>
      <c r="P129" s="57">
        <v>18876.190137000001</v>
      </c>
      <c r="Q129" s="55">
        <v>-11494.805678000002</v>
      </c>
      <c r="R129" s="56">
        <v>-11006.173726999999</v>
      </c>
      <c r="S129" s="56">
        <v>-6057.7227730000013</v>
      </c>
      <c r="T129" s="56">
        <v>-9530.8769720000018</v>
      </c>
      <c r="U129" s="57">
        <v>-11571.883001</v>
      </c>
    </row>
    <row r="130" spans="1:21" x14ac:dyDescent="0.3">
      <c r="A130" s="29" t="s">
        <v>165</v>
      </c>
      <c r="B130" s="58">
        <v>0</v>
      </c>
      <c r="C130" s="59">
        <v>10196.332168000001</v>
      </c>
      <c r="D130" s="59">
        <v>10367.004204000001</v>
      </c>
      <c r="E130" s="59">
        <v>9650.5410169999996</v>
      </c>
      <c r="F130" s="60">
        <v>0</v>
      </c>
      <c r="G130" s="58">
        <v>0</v>
      </c>
      <c r="H130" s="59">
        <v>4969.2605309999999</v>
      </c>
      <c r="I130" s="59">
        <v>4087.9540109999998</v>
      </c>
      <c r="J130" s="59">
        <v>4500.2827930000003</v>
      </c>
      <c r="K130" s="60">
        <v>0</v>
      </c>
      <c r="L130" s="58">
        <v>0</v>
      </c>
      <c r="M130" s="59">
        <v>15165.592699000001</v>
      </c>
      <c r="N130" s="59">
        <v>14454.958215000001</v>
      </c>
      <c r="O130" s="59">
        <v>14150.82381</v>
      </c>
      <c r="P130" s="60">
        <v>0</v>
      </c>
      <c r="Q130" s="58">
        <v>0</v>
      </c>
      <c r="R130" s="59">
        <v>5227.0716370000009</v>
      </c>
      <c r="S130" s="59">
        <v>6279.0501930000009</v>
      </c>
      <c r="T130" s="59">
        <v>5150.2582239999992</v>
      </c>
      <c r="U130" s="60">
        <v>0</v>
      </c>
    </row>
    <row r="131" spans="1:21" x14ac:dyDescent="0.3">
      <c r="A131" s="28" t="s">
        <v>92</v>
      </c>
      <c r="B131" s="55">
        <v>9042.1406800000004</v>
      </c>
      <c r="C131" s="56">
        <v>7967.8050300000004</v>
      </c>
      <c r="D131" s="56">
        <v>8517.8913840000005</v>
      </c>
      <c r="E131" s="56">
        <v>10570.969868</v>
      </c>
      <c r="F131" s="57">
        <v>9948.2863639999996</v>
      </c>
      <c r="G131" s="55">
        <v>13333.951365000001</v>
      </c>
      <c r="H131" s="56">
        <v>12543.968779000001</v>
      </c>
      <c r="I131" s="56">
        <v>10216.357778</v>
      </c>
      <c r="J131" s="56">
        <v>13559.726269999999</v>
      </c>
      <c r="K131" s="57">
        <v>15879.584456000001</v>
      </c>
      <c r="L131" s="55">
        <v>22376.092045000001</v>
      </c>
      <c r="M131" s="56">
        <v>20511.773809000002</v>
      </c>
      <c r="N131" s="56">
        <v>18734.249162</v>
      </c>
      <c r="O131" s="56">
        <v>24130.696137999999</v>
      </c>
      <c r="P131" s="57">
        <v>25827.87082</v>
      </c>
      <c r="Q131" s="55">
        <v>-4291.8106850000004</v>
      </c>
      <c r="R131" s="56">
        <v>-4576.1637490000003</v>
      </c>
      <c r="S131" s="56">
        <v>-1698.4663939999991</v>
      </c>
      <c r="T131" s="56">
        <v>-2988.7564019999991</v>
      </c>
      <c r="U131" s="57">
        <v>-5931.2980920000009</v>
      </c>
    </row>
    <row r="132" spans="1:21" x14ac:dyDescent="0.3">
      <c r="A132" s="29" t="s">
        <v>41</v>
      </c>
      <c r="B132" s="58">
        <v>48015.148374999997</v>
      </c>
      <c r="C132" s="59">
        <v>46131.564759000001</v>
      </c>
      <c r="D132" s="59">
        <v>38757.234043999997</v>
      </c>
      <c r="E132" s="59">
        <v>56260.115202000001</v>
      </c>
      <c r="F132" s="60">
        <v>58172.421865999997</v>
      </c>
      <c r="G132" s="58">
        <v>43142.519806999997</v>
      </c>
      <c r="H132" s="59">
        <v>42376.434140999998</v>
      </c>
      <c r="I132" s="59">
        <v>36064.030332000002</v>
      </c>
      <c r="J132" s="59">
        <v>51177.707720999999</v>
      </c>
      <c r="K132" s="60">
        <v>60246.353945000003</v>
      </c>
      <c r="L132" s="58">
        <v>91157.668181999994</v>
      </c>
      <c r="M132" s="59">
        <v>88507.998900000006</v>
      </c>
      <c r="N132" s="59">
        <v>74821.264376000006</v>
      </c>
      <c r="O132" s="59">
        <v>107437.822923</v>
      </c>
      <c r="P132" s="60">
        <v>118418.775811</v>
      </c>
      <c r="Q132" s="58">
        <v>4872.6285680000001</v>
      </c>
      <c r="R132" s="59">
        <v>3755.1306180000029</v>
      </c>
      <c r="S132" s="59">
        <v>2693.203711999995</v>
      </c>
      <c r="T132" s="59">
        <v>5082.407481000002</v>
      </c>
      <c r="U132" s="60">
        <v>-2073.9320790000056</v>
      </c>
    </row>
    <row r="133" spans="1:21" x14ac:dyDescent="0.3">
      <c r="A133" s="28" t="s">
        <v>37</v>
      </c>
      <c r="B133" s="55">
        <v>67487.668298000004</v>
      </c>
      <c r="C133" s="56">
        <v>70926.674490000005</v>
      </c>
      <c r="D133" s="56">
        <v>65214.435072</v>
      </c>
      <c r="E133" s="56">
        <v>74619.528755000007</v>
      </c>
      <c r="F133" s="57">
        <v>78928.518085000003</v>
      </c>
      <c r="G133" s="55">
        <v>115038.016454</v>
      </c>
      <c r="H133" s="56">
        <v>117247.264757</v>
      </c>
      <c r="I133" s="56">
        <v>95066.801049999995</v>
      </c>
      <c r="J133" s="56">
        <v>124390.44721699999</v>
      </c>
      <c r="K133" s="57">
        <v>145880.01784499999</v>
      </c>
      <c r="L133" s="55">
        <v>182525.684752</v>
      </c>
      <c r="M133" s="56">
        <v>188173.939247</v>
      </c>
      <c r="N133" s="56">
        <v>160281.236122</v>
      </c>
      <c r="O133" s="56">
        <v>199009.97597199999</v>
      </c>
      <c r="P133" s="57">
        <v>224808.53593000001</v>
      </c>
      <c r="Q133" s="55">
        <v>-47550.348155999993</v>
      </c>
      <c r="R133" s="56">
        <v>-46320.590266999992</v>
      </c>
      <c r="S133" s="56">
        <v>-29852.365977999994</v>
      </c>
      <c r="T133" s="56">
        <v>-49770.918461999987</v>
      </c>
      <c r="U133" s="57">
        <v>-66951.499759999992</v>
      </c>
    </row>
    <row r="134" spans="1:21" x14ac:dyDescent="0.3">
      <c r="A134" s="29" t="s">
        <v>39</v>
      </c>
      <c r="B134" s="58">
        <v>261815.26852499999</v>
      </c>
      <c r="C134" s="59">
        <v>251864.77327000001</v>
      </c>
      <c r="D134" s="59">
        <v>254169.03190199999</v>
      </c>
      <c r="E134" s="59">
        <v>317832.12494200002</v>
      </c>
      <c r="F134" s="60">
        <v>342844.657641</v>
      </c>
      <c r="G134" s="58">
        <v>267699.88688800001</v>
      </c>
      <c r="H134" s="59">
        <v>246653.88023499999</v>
      </c>
      <c r="I134" s="59">
        <v>254660.43333</v>
      </c>
      <c r="J134" s="59">
        <v>335451.32220599998</v>
      </c>
      <c r="K134" s="60">
        <v>358592.59658399998</v>
      </c>
      <c r="L134" s="58">
        <v>529515.15541300003</v>
      </c>
      <c r="M134" s="59">
        <v>498518.65350499999</v>
      </c>
      <c r="N134" s="59">
        <v>508829.46523199999</v>
      </c>
      <c r="O134" s="59">
        <v>653283.44714800001</v>
      </c>
      <c r="P134" s="60">
        <v>701437.25422500004</v>
      </c>
      <c r="Q134" s="58">
        <v>-5884.618363000016</v>
      </c>
      <c r="R134" s="59">
        <v>5210.8930350000155</v>
      </c>
      <c r="S134" s="59">
        <v>-491.40142800001195</v>
      </c>
      <c r="T134" s="59">
        <v>-17619.197263999959</v>
      </c>
      <c r="U134" s="60">
        <v>-15747.938942999986</v>
      </c>
    </row>
    <row r="135" spans="1:21" x14ac:dyDescent="0.3">
      <c r="A135" s="28" t="s">
        <v>63</v>
      </c>
      <c r="B135" s="55">
        <v>74135.905807000003</v>
      </c>
      <c r="C135" s="56">
        <v>67064.074173999994</v>
      </c>
      <c r="D135" s="56">
        <v>61400.262159999998</v>
      </c>
      <c r="E135" s="56">
        <v>75242.766894</v>
      </c>
      <c r="F135" s="57">
        <v>82559.524451000005</v>
      </c>
      <c r="G135" s="55">
        <v>95629.298714999997</v>
      </c>
      <c r="H135" s="56">
        <v>89541.379730999994</v>
      </c>
      <c r="I135" s="56">
        <v>77834.419563000003</v>
      </c>
      <c r="J135" s="56">
        <v>98337.110276000007</v>
      </c>
      <c r="K135" s="57">
        <v>115291.040249</v>
      </c>
      <c r="L135" s="55">
        <v>169765.20452199999</v>
      </c>
      <c r="M135" s="56">
        <v>156605.453905</v>
      </c>
      <c r="N135" s="56">
        <v>139234.68172300002</v>
      </c>
      <c r="O135" s="56">
        <v>173579.87716999999</v>
      </c>
      <c r="P135" s="57">
        <v>197850.56469999999</v>
      </c>
      <c r="Q135" s="55">
        <v>-21493.392907999994</v>
      </c>
      <c r="R135" s="56">
        <v>-22477.305557</v>
      </c>
      <c r="S135" s="56">
        <v>-16434.157403000005</v>
      </c>
      <c r="T135" s="56">
        <v>-23094.343382000006</v>
      </c>
      <c r="U135" s="57">
        <v>-32731.515797999993</v>
      </c>
    </row>
    <row r="136" spans="1:21" x14ac:dyDescent="0.3">
      <c r="A136" s="29" t="s">
        <v>69</v>
      </c>
      <c r="B136" s="58">
        <v>84904.616756999996</v>
      </c>
      <c r="C136" s="59">
        <v>72934.956292999996</v>
      </c>
      <c r="D136" s="59">
        <v>51504.158057000001</v>
      </c>
      <c r="E136" s="59">
        <v>87203.291188000003</v>
      </c>
      <c r="F136" s="60">
        <v>130964.472574</v>
      </c>
      <c r="G136" s="58">
        <v>31695.930258</v>
      </c>
      <c r="H136" s="59">
        <v>29178.064574</v>
      </c>
      <c r="I136" s="59">
        <v>25834.885665999998</v>
      </c>
      <c r="J136" s="59">
        <v>27985.403213000001</v>
      </c>
      <c r="K136" s="60">
        <v>33479.012251</v>
      </c>
      <c r="L136" s="58">
        <v>116600.54701499999</v>
      </c>
      <c r="M136" s="59">
        <v>102113.020867</v>
      </c>
      <c r="N136" s="59">
        <v>77339.043722999995</v>
      </c>
      <c r="O136" s="59">
        <v>115188.694401</v>
      </c>
      <c r="P136" s="60">
        <v>164443.48482499999</v>
      </c>
      <c r="Q136" s="58">
        <v>53208.686498999996</v>
      </c>
      <c r="R136" s="59">
        <v>43756.891718999992</v>
      </c>
      <c r="S136" s="59">
        <v>25669.272391000002</v>
      </c>
      <c r="T136" s="59">
        <v>59217.887975000005</v>
      </c>
      <c r="U136" s="60">
        <v>97485.460323000007</v>
      </c>
    </row>
    <row r="137" spans="1:21" x14ac:dyDescent="0.3">
      <c r="A137" s="28" t="s">
        <v>250</v>
      </c>
      <c r="B137" s="55">
        <v>93677.434343999994</v>
      </c>
      <c r="C137" s="56">
        <v>89395.988333000001</v>
      </c>
      <c r="D137" s="56">
        <v>85226.766449999996</v>
      </c>
      <c r="E137" s="56">
        <v>121321.27884499999</v>
      </c>
      <c r="F137" s="57">
        <v>121616.28206699999</v>
      </c>
      <c r="G137" s="55">
        <v>92636.961890000006</v>
      </c>
      <c r="H137" s="56">
        <v>88037.490927000006</v>
      </c>
      <c r="I137" s="56">
        <v>68943.156587000005</v>
      </c>
      <c r="J137" s="56">
        <v>93439.563370999997</v>
      </c>
      <c r="K137" s="57">
        <v>111880.32247899999</v>
      </c>
      <c r="L137" s="55">
        <v>186314.39623399999</v>
      </c>
      <c r="M137" s="56">
        <v>177433.47925999999</v>
      </c>
      <c r="N137" s="56">
        <v>154169.923037</v>
      </c>
      <c r="O137" s="56">
        <v>214760.84221599999</v>
      </c>
      <c r="P137" s="57">
        <v>233496.60454599999</v>
      </c>
      <c r="Q137" s="55">
        <v>1040.4724539999879</v>
      </c>
      <c r="R137" s="56">
        <v>1358.497405999995</v>
      </c>
      <c r="S137" s="56">
        <v>16283.609862999991</v>
      </c>
      <c r="T137" s="56">
        <v>27881.715473999997</v>
      </c>
      <c r="U137" s="57">
        <v>9735.9595879999979</v>
      </c>
    </row>
    <row r="138" spans="1:21" x14ac:dyDescent="0.3">
      <c r="A138" s="29" t="s">
        <v>72</v>
      </c>
      <c r="B138" s="58">
        <v>80077.606266000003</v>
      </c>
      <c r="C138" s="59">
        <v>77298.748437000002</v>
      </c>
      <c r="D138" s="59">
        <v>71046.398784000005</v>
      </c>
      <c r="E138" s="59">
        <v>88389.728969999996</v>
      </c>
      <c r="F138" s="60">
        <v>96829.601670000004</v>
      </c>
      <c r="G138" s="58">
        <v>97877.632897000003</v>
      </c>
      <c r="H138" s="59">
        <v>96644.318708000006</v>
      </c>
      <c r="I138" s="59">
        <v>92056.306060999996</v>
      </c>
      <c r="J138" s="59">
        <v>116401.944588</v>
      </c>
      <c r="K138" s="60">
        <v>132699.56270099999</v>
      </c>
      <c r="L138" s="58">
        <v>177955.23916300002</v>
      </c>
      <c r="M138" s="59">
        <v>173943.06714500001</v>
      </c>
      <c r="N138" s="59">
        <v>163102.704845</v>
      </c>
      <c r="O138" s="59">
        <v>204791.67355800001</v>
      </c>
      <c r="P138" s="60">
        <v>229529.16437099999</v>
      </c>
      <c r="Q138" s="58">
        <v>-17800.026631000001</v>
      </c>
      <c r="R138" s="59">
        <v>-19345.570271000004</v>
      </c>
      <c r="S138" s="59">
        <v>-21009.907276999991</v>
      </c>
      <c r="T138" s="59">
        <v>-28012.215618000002</v>
      </c>
      <c r="U138" s="60">
        <v>-35869.961030999984</v>
      </c>
    </row>
    <row r="139" spans="1:21" x14ac:dyDescent="0.3">
      <c r="A139" s="28" t="s">
        <v>251</v>
      </c>
      <c r="B139" s="55">
        <v>451494.82817300002</v>
      </c>
      <c r="C139" s="56">
        <v>426720.33266000001</v>
      </c>
      <c r="D139" s="56">
        <v>337103.96958799998</v>
      </c>
      <c r="E139" s="56">
        <v>492313.79069599998</v>
      </c>
      <c r="F139" s="57">
        <v>0</v>
      </c>
      <c r="G139" s="55">
        <v>240225.755863</v>
      </c>
      <c r="H139" s="56">
        <v>247161.34289999999</v>
      </c>
      <c r="I139" s="56">
        <v>231664.18540799999</v>
      </c>
      <c r="J139" s="56">
        <v>293497.12802</v>
      </c>
      <c r="K139" s="57">
        <v>0</v>
      </c>
      <c r="L139" s="55">
        <v>691720.58403600007</v>
      </c>
      <c r="M139" s="56">
        <v>673881.67556</v>
      </c>
      <c r="N139" s="56">
        <v>568768.154996</v>
      </c>
      <c r="O139" s="56">
        <v>785810.91871599993</v>
      </c>
      <c r="P139" s="57">
        <v>0</v>
      </c>
      <c r="Q139" s="55">
        <v>211269.07231000002</v>
      </c>
      <c r="R139" s="56">
        <v>179558.98976000003</v>
      </c>
      <c r="S139" s="56">
        <v>105439.78417999999</v>
      </c>
      <c r="T139" s="56">
        <v>198816.66267599998</v>
      </c>
      <c r="U139" s="57">
        <v>0</v>
      </c>
    </row>
    <row r="140" spans="1:21" x14ac:dyDescent="0.3">
      <c r="A140" s="29" t="s">
        <v>177</v>
      </c>
      <c r="B140" s="58">
        <v>1004.201169</v>
      </c>
      <c r="C140" s="59">
        <v>1161.7505940000001</v>
      </c>
      <c r="D140" s="59">
        <v>1431.1763120000001</v>
      </c>
      <c r="E140" s="59">
        <v>1562.5044820000001</v>
      </c>
      <c r="F140" s="60">
        <v>2019.2698009999999</v>
      </c>
      <c r="G140" s="58">
        <v>2828.1044959999999</v>
      </c>
      <c r="H140" s="59">
        <v>3195.163442</v>
      </c>
      <c r="I140" s="59">
        <v>3706.6445659999999</v>
      </c>
      <c r="J140" s="59">
        <v>3736.702299</v>
      </c>
      <c r="K140" s="60">
        <v>5124.6559779999998</v>
      </c>
      <c r="L140" s="58">
        <v>3832.3056649999999</v>
      </c>
      <c r="M140" s="59">
        <v>4356.9140360000001</v>
      </c>
      <c r="N140" s="59">
        <v>5137.8208780000004</v>
      </c>
      <c r="O140" s="59">
        <v>5299.2067809999999</v>
      </c>
      <c r="P140" s="60">
        <v>7143.9257789999992</v>
      </c>
      <c r="Q140" s="58">
        <v>-1823.903327</v>
      </c>
      <c r="R140" s="59">
        <v>-2033.4128479999999</v>
      </c>
      <c r="S140" s="59">
        <v>-2275.4682539999999</v>
      </c>
      <c r="T140" s="59">
        <v>-2174.1978170000002</v>
      </c>
      <c r="U140" s="60">
        <v>-3105.3861769999999</v>
      </c>
    </row>
    <row r="141" spans="1:21" x14ac:dyDescent="0.3">
      <c r="A141" s="28" t="s">
        <v>220</v>
      </c>
      <c r="B141" s="55">
        <v>12.087301999999999</v>
      </c>
      <c r="C141" s="56">
        <v>9.8588880000000003</v>
      </c>
      <c r="D141" s="56">
        <v>12.439557000000001</v>
      </c>
      <c r="E141" s="56">
        <v>19.174845000000001</v>
      </c>
      <c r="F141" s="57">
        <v>22.588961000000001</v>
      </c>
      <c r="G141" s="55">
        <v>148.30595700000001</v>
      </c>
      <c r="H141" s="56">
        <v>147.666945</v>
      </c>
      <c r="I141" s="56">
        <v>138.04116099999999</v>
      </c>
      <c r="J141" s="56">
        <v>166.27500599999999</v>
      </c>
      <c r="K141" s="57">
        <v>196.29931500000001</v>
      </c>
      <c r="L141" s="55">
        <v>160.393259</v>
      </c>
      <c r="M141" s="56">
        <v>157.52583300000001</v>
      </c>
      <c r="N141" s="56">
        <v>150.480718</v>
      </c>
      <c r="O141" s="56">
        <v>185.449851</v>
      </c>
      <c r="P141" s="57">
        <v>218.88827600000002</v>
      </c>
      <c r="Q141" s="55">
        <v>-136.21865500000001</v>
      </c>
      <c r="R141" s="56">
        <v>-137.80805699999999</v>
      </c>
      <c r="S141" s="56">
        <v>-125.60160399999998</v>
      </c>
      <c r="T141" s="56">
        <v>-147.10016099999999</v>
      </c>
      <c r="U141" s="57">
        <v>-173.710354</v>
      </c>
    </row>
    <row r="142" spans="1:21" x14ac:dyDescent="0.3">
      <c r="A142" s="29" t="s">
        <v>33</v>
      </c>
      <c r="B142" s="58">
        <v>294535.55314799998</v>
      </c>
      <c r="C142" s="59">
        <v>251800.01699900001</v>
      </c>
      <c r="D142" s="59">
        <v>185699.41183500001</v>
      </c>
      <c r="E142" s="59">
        <v>286467.25861000002</v>
      </c>
      <c r="F142" s="60">
        <v>0</v>
      </c>
      <c r="G142" s="58">
        <v>135211.17807299999</v>
      </c>
      <c r="H142" s="59">
        <v>144334.46785300001</v>
      </c>
      <c r="I142" s="59">
        <v>131313.235632</v>
      </c>
      <c r="J142" s="59">
        <v>152695.08872299999</v>
      </c>
      <c r="K142" s="60">
        <v>0</v>
      </c>
      <c r="L142" s="58">
        <v>429746.73122099997</v>
      </c>
      <c r="M142" s="59">
        <v>396134.48485200002</v>
      </c>
      <c r="N142" s="59">
        <v>317012.647467</v>
      </c>
      <c r="O142" s="59">
        <v>439162.34733300004</v>
      </c>
      <c r="P142" s="60">
        <v>0</v>
      </c>
      <c r="Q142" s="58">
        <v>159324.37507499999</v>
      </c>
      <c r="R142" s="59">
        <v>107465.549146</v>
      </c>
      <c r="S142" s="59">
        <v>54386.17620300001</v>
      </c>
      <c r="T142" s="59">
        <v>133772.16988700003</v>
      </c>
      <c r="U142" s="60">
        <v>0</v>
      </c>
    </row>
    <row r="143" spans="1:21" x14ac:dyDescent="0.3">
      <c r="A143" s="28" t="s">
        <v>111</v>
      </c>
      <c r="B143" s="55">
        <v>3623.242949</v>
      </c>
      <c r="C143" s="56">
        <v>4178.514674</v>
      </c>
      <c r="D143" s="56">
        <v>3929.360138</v>
      </c>
      <c r="E143" s="56">
        <v>5202.2215889999998</v>
      </c>
      <c r="F143" s="57">
        <v>5710.2919229999998</v>
      </c>
      <c r="G143" s="55">
        <v>8071.4108560000004</v>
      </c>
      <c r="H143" s="56">
        <v>8143.7340729999996</v>
      </c>
      <c r="I143" s="56">
        <v>7812.4553239999996</v>
      </c>
      <c r="J143" s="56">
        <v>9699.0221290000009</v>
      </c>
      <c r="K143" s="57">
        <v>12064.632482000001</v>
      </c>
      <c r="L143" s="55">
        <v>11694.653805</v>
      </c>
      <c r="M143" s="56">
        <v>12322.248747</v>
      </c>
      <c r="N143" s="56">
        <v>11741.815461999999</v>
      </c>
      <c r="O143" s="56">
        <v>14901.243718000002</v>
      </c>
      <c r="P143" s="57">
        <v>17774.924405000002</v>
      </c>
      <c r="Q143" s="55">
        <v>-4448.1679070000009</v>
      </c>
      <c r="R143" s="56">
        <v>-3965.2193989999996</v>
      </c>
      <c r="S143" s="56">
        <v>-3883.0951859999996</v>
      </c>
      <c r="T143" s="56">
        <v>-4496.8005400000011</v>
      </c>
      <c r="U143" s="57">
        <v>-6354.3405590000011</v>
      </c>
    </row>
    <row r="144" spans="1:21" x14ac:dyDescent="0.3">
      <c r="A144" s="29" t="s">
        <v>109</v>
      </c>
      <c r="B144" s="58">
        <v>19239.126972999999</v>
      </c>
      <c r="C144" s="59">
        <v>19629.807531999999</v>
      </c>
      <c r="D144" s="59">
        <v>19500.829539999999</v>
      </c>
      <c r="E144" s="59">
        <v>25566.160915</v>
      </c>
      <c r="F144" s="60">
        <v>29059.511715000001</v>
      </c>
      <c r="G144" s="58">
        <v>25882.635268999999</v>
      </c>
      <c r="H144" s="59">
        <v>26729.857593000001</v>
      </c>
      <c r="I144" s="59">
        <v>26228.037381999999</v>
      </c>
      <c r="J144" s="59">
        <v>33793.017445999998</v>
      </c>
      <c r="K144" s="60">
        <v>41143.747552000001</v>
      </c>
      <c r="L144" s="58">
        <v>45121.762241999997</v>
      </c>
      <c r="M144" s="59">
        <v>46359.665125</v>
      </c>
      <c r="N144" s="59">
        <v>45728.866922000001</v>
      </c>
      <c r="O144" s="59">
        <v>59359.178360999998</v>
      </c>
      <c r="P144" s="60">
        <v>70203.259267000001</v>
      </c>
      <c r="Q144" s="58">
        <v>-6643.508296</v>
      </c>
      <c r="R144" s="59">
        <v>-7100.0500610000017</v>
      </c>
      <c r="S144" s="59">
        <v>-6727.2078419999998</v>
      </c>
      <c r="T144" s="59">
        <v>-8226.8565309999976</v>
      </c>
      <c r="U144" s="60">
        <v>-12084.235837</v>
      </c>
    </row>
    <row r="145" spans="1:21" x14ac:dyDescent="0.3">
      <c r="A145" s="28" t="s">
        <v>202</v>
      </c>
      <c r="B145" s="55">
        <v>846.972441</v>
      </c>
      <c r="C145" s="56">
        <v>824.03838299999995</v>
      </c>
      <c r="D145" s="56">
        <v>961.13115800000003</v>
      </c>
      <c r="E145" s="56">
        <v>633.87071300000002</v>
      </c>
      <c r="F145" s="57">
        <v>605.29787099999999</v>
      </c>
      <c r="G145" s="55">
        <v>1136.5513390000001</v>
      </c>
      <c r="H145" s="56">
        <v>1437.7359919999999</v>
      </c>
      <c r="I145" s="56">
        <v>2044.9500860000001</v>
      </c>
      <c r="J145" s="56">
        <v>1848.1900639999999</v>
      </c>
      <c r="K145" s="57">
        <v>2119.3134369999998</v>
      </c>
      <c r="L145" s="55">
        <v>1983.52378</v>
      </c>
      <c r="M145" s="56">
        <v>2261.774375</v>
      </c>
      <c r="N145" s="56">
        <v>3006.081244</v>
      </c>
      <c r="O145" s="56">
        <v>2482.0607769999997</v>
      </c>
      <c r="P145" s="57">
        <v>2724.6113079999996</v>
      </c>
      <c r="Q145" s="55">
        <v>-289.57889800000009</v>
      </c>
      <c r="R145" s="56">
        <v>-613.69760899999994</v>
      </c>
      <c r="S145" s="56">
        <v>-1083.8189280000001</v>
      </c>
      <c r="T145" s="56">
        <v>-1214.3193509999999</v>
      </c>
      <c r="U145" s="57">
        <v>-1514.0155659999998</v>
      </c>
    </row>
    <row r="146" spans="1:21" x14ac:dyDescent="0.3">
      <c r="A146" s="29" t="s">
        <v>176</v>
      </c>
      <c r="B146" s="58">
        <v>205.36828399999999</v>
      </c>
      <c r="C146" s="59">
        <v>0</v>
      </c>
      <c r="D146" s="59">
        <v>0</v>
      </c>
      <c r="E146" s="59">
        <v>0</v>
      </c>
      <c r="F146" s="60">
        <v>0</v>
      </c>
      <c r="G146" s="58">
        <v>986.898687</v>
      </c>
      <c r="H146" s="59">
        <v>0</v>
      </c>
      <c r="I146" s="59">
        <v>0</v>
      </c>
      <c r="J146" s="59">
        <v>0</v>
      </c>
      <c r="K146" s="60">
        <v>0</v>
      </c>
      <c r="L146" s="58">
        <v>1192.266971</v>
      </c>
      <c r="M146" s="59">
        <v>0</v>
      </c>
      <c r="N146" s="59">
        <v>0</v>
      </c>
      <c r="O146" s="59">
        <v>0</v>
      </c>
      <c r="P146" s="60">
        <v>0</v>
      </c>
      <c r="Q146" s="58">
        <v>-781.53040299999998</v>
      </c>
      <c r="R146" s="59">
        <v>0</v>
      </c>
      <c r="S146" s="59">
        <v>0</v>
      </c>
      <c r="T146" s="59">
        <v>0</v>
      </c>
      <c r="U146" s="60">
        <v>0</v>
      </c>
    </row>
    <row r="147" spans="1:21" x14ac:dyDescent="0.3">
      <c r="A147" s="28" t="s">
        <v>23</v>
      </c>
      <c r="B147" s="55">
        <v>411743.29374699999</v>
      </c>
      <c r="C147" s="56">
        <v>390331.75737399998</v>
      </c>
      <c r="D147" s="56">
        <v>373683.730056</v>
      </c>
      <c r="E147" s="56">
        <v>457081.28328099998</v>
      </c>
      <c r="F147" s="57">
        <v>514966.12700500002</v>
      </c>
      <c r="G147" s="55">
        <v>370503.52052600001</v>
      </c>
      <c r="H147" s="56">
        <v>358974.63721900003</v>
      </c>
      <c r="I147" s="56">
        <v>328624.45563600003</v>
      </c>
      <c r="J147" s="56">
        <v>406318.34918199998</v>
      </c>
      <c r="K147" s="57">
        <v>475412.87414600002</v>
      </c>
      <c r="L147" s="55">
        <v>782246.814273</v>
      </c>
      <c r="M147" s="56">
        <v>749306.39459299995</v>
      </c>
      <c r="N147" s="56">
        <v>702308.18569199997</v>
      </c>
      <c r="O147" s="56">
        <v>863399.63246300002</v>
      </c>
      <c r="P147" s="57">
        <v>990379.00115100003</v>
      </c>
      <c r="Q147" s="55">
        <v>41239.773220999981</v>
      </c>
      <c r="R147" s="56">
        <v>31357.120154999953</v>
      </c>
      <c r="S147" s="56">
        <v>45059.274419999972</v>
      </c>
      <c r="T147" s="56">
        <v>50762.934099000006</v>
      </c>
      <c r="U147" s="57">
        <v>39553.252859</v>
      </c>
    </row>
    <row r="148" spans="1:21" x14ac:dyDescent="0.3">
      <c r="A148" s="29" t="s">
        <v>68</v>
      </c>
      <c r="B148" s="58">
        <v>93465.539984000003</v>
      </c>
      <c r="C148" s="59">
        <v>89920.373305000001</v>
      </c>
      <c r="D148" s="59">
        <v>86707.796105999994</v>
      </c>
      <c r="E148" s="59">
        <v>104733.32088100001</v>
      </c>
      <c r="F148" s="60">
        <v>108238.39051300001</v>
      </c>
      <c r="G148" s="58">
        <v>92985.532749999998</v>
      </c>
      <c r="H148" s="59">
        <v>90915.779957000006</v>
      </c>
      <c r="I148" s="59">
        <v>84998.491746</v>
      </c>
      <c r="J148" s="59">
        <v>105141.762064</v>
      </c>
      <c r="K148" s="60">
        <v>115784.469709</v>
      </c>
      <c r="L148" s="58">
        <v>186451.07273399999</v>
      </c>
      <c r="M148" s="59">
        <v>180836.15326200001</v>
      </c>
      <c r="N148" s="59">
        <v>171706.28785199998</v>
      </c>
      <c r="O148" s="59">
        <v>209875.082945</v>
      </c>
      <c r="P148" s="60">
        <v>224022.86022199999</v>
      </c>
      <c r="Q148" s="58">
        <v>480.00723400000425</v>
      </c>
      <c r="R148" s="59">
        <v>-995.40665200000512</v>
      </c>
      <c r="S148" s="59">
        <v>1709.3043599999946</v>
      </c>
      <c r="T148" s="59">
        <v>-408.44118299998809</v>
      </c>
      <c r="U148" s="60">
        <v>-7546.0791959999915</v>
      </c>
    </row>
    <row r="149" spans="1:21" x14ac:dyDescent="0.3">
      <c r="A149" s="28" t="s">
        <v>83</v>
      </c>
      <c r="B149" s="55">
        <v>36471.278939000003</v>
      </c>
      <c r="C149" s="56">
        <v>37574.594379000002</v>
      </c>
      <c r="D149" s="56">
        <v>37471.094172999998</v>
      </c>
      <c r="E149" s="56">
        <v>46773.357359000001</v>
      </c>
      <c r="F149" s="57">
        <v>55306.018472000003</v>
      </c>
      <c r="G149" s="55">
        <v>36267.337521000001</v>
      </c>
      <c r="H149" s="56">
        <v>38162.054184000001</v>
      </c>
      <c r="I149" s="56">
        <v>36512.669081</v>
      </c>
      <c r="J149" s="56">
        <v>49607.331902999998</v>
      </c>
      <c r="K149" s="57">
        <v>59576.307657999998</v>
      </c>
      <c r="L149" s="55">
        <v>72738.616460000005</v>
      </c>
      <c r="M149" s="56">
        <v>75736.648562999995</v>
      </c>
      <c r="N149" s="56">
        <v>73983.76325399999</v>
      </c>
      <c r="O149" s="56">
        <v>96380.689262</v>
      </c>
      <c r="P149" s="57">
        <v>114882.32613</v>
      </c>
      <c r="Q149" s="55">
        <v>203.94141800000216</v>
      </c>
      <c r="R149" s="56">
        <v>-587.4598049999986</v>
      </c>
      <c r="S149" s="56">
        <v>958.42509199999768</v>
      </c>
      <c r="T149" s="56">
        <v>-2833.974543999997</v>
      </c>
      <c r="U149" s="57">
        <v>-4270.2891859999945</v>
      </c>
    </row>
    <row r="150" spans="1:21" x14ac:dyDescent="0.3">
      <c r="A150" s="29" t="s">
        <v>210</v>
      </c>
      <c r="B150" s="58">
        <v>569.11200799999995</v>
      </c>
      <c r="C150" s="59">
        <v>0</v>
      </c>
      <c r="D150" s="59">
        <v>0</v>
      </c>
      <c r="E150" s="59">
        <v>0</v>
      </c>
      <c r="F150" s="60">
        <v>0</v>
      </c>
      <c r="G150" s="58">
        <v>601.38852899999995</v>
      </c>
      <c r="H150" s="59">
        <v>0</v>
      </c>
      <c r="I150" s="59">
        <v>0</v>
      </c>
      <c r="J150" s="59">
        <v>0</v>
      </c>
      <c r="K150" s="60">
        <v>0</v>
      </c>
      <c r="L150" s="58">
        <v>1170.5005369999999</v>
      </c>
      <c r="M150" s="59">
        <v>0</v>
      </c>
      <c r="N150" s="59">
        <v>0</v>
      </c>
      <c r="O150" s="59">
        <v>0</v>
      </c>
      <c r="P150" s="60">
        <v>0</v>
      </c>
      <c r="Q150" s="58">
        <v>-32.276521000000002</v>
      </c>
      <c r="R150" s="59">
        <v>0</v>
      </c>
      <c r="S150" s="59">
        <v>0</v>
      </c>
      <c r="T150" s="59">
        <v>0</v>
      </c>
      <c r="U150" s="60">
        <v>0</v>
      </c>
    </row>
    <row r="151" spans="1:21" x14ac:dyDescent="0.3">
      <c r="A151" s="28" t="s">
        <v>27</v>
      </c>
      <c r="B151" s="55">
        <v>346064.31505099998</v>
      </c>
      <c r="C151" s="56">
        <v>337215.11387599999</v>
      </c>
      <c r="D151" s="56">
        <v>312080.51342099998</v>
      </c>
      <c r="E151" s="56">
        <v>391558.51947599999</v>
      </c>
      <c r="F151" s="57">
        <v>424286.05480899999</v>
      </c>
      <c r="G151" s="55">
        <v>391056.70530999999</v>
      </c>
      <c r="H151" s="56">
        <v>375485.17026899999</v>
      </c>
      <c r="I151" s="56">
        <v>329738.80136500002</v>
      </c>
      <c r="J151" s="56">
        <v>426059.816727</v>
      </c>
      <c r="K151" s="57">
        <v>499055.06936700002</v>
      </c>
      <c r="L151" s="55">
        <v>737121.02036099997</v>
      </c>
      <c r="M151" s="56">
        <v>712700.28414499993</v>
      </c>
      <c r="N151" s="56">
        <v>641819.31478599994</v>
      </c>
      <c r="O151" s="56">
        <v>817618.33620300004</v>
      </c>
      <c r="P151" s="57">
        <v>923341.12417600001</v>
      </c>
      <c r="Q151" s="55">
        <v>-44992.390259000007</v>
      </c>
      <c r="R151" s="56">
        <v>-38270.056393000006</v>
      </c>
      <c r="S151" s="56">
        <v>-17658.28794400004</v>
      </c>
      <c r="T151" s="56">
        <v>-34501.297251000011</v>
      </c>
      <c r="U151" s="57">
        <v>-74769.014558000024</v>
      </c>
    </row>
    <row r="152" spans="1:21" x14ac:dyDescent="0.3">
      <c r="A152" s="29" t="s">
        <v>392</v>
      </c>
      <c r="B152" s="58">
        <v>0</v>
      </c>
      <c r="C152" s="59">
        <v>11974.156365000001</v>
      </c>
      <c r="D152" s="59">
        <v>10706.858044000001</v>
      </c>
      <c r="E152" s="59">
        <v>13331.248583000001</v>
      </c>
      <c r="F152" s="60">
        <v>13592.124433000001</v>
      </c>
      <c r="G152" s="58">
        <v>0</v>
      </c>
      <c r="H152" s="59">
        <v>19474.314225999999</v>
      </c>
      <c r="I152" s="59">
        <v>15607.090045999999</v>
      </c>
      <c r="J152" s="59">
        <v>21501.89417</v>
      </c>
      <c r="K152" s="60">
        <v>17559.536532999999</v>
      </c>
      <c r="L152" s="58">
        <v>0</v>
      </c>
      <c r="M152" s="59">
        <v>31448.470590999998</v>
      </c>
      <c r="N152" s="59">
        <v>26313.948089999998</v>
      </c>
      <c r="O152" s="59">
        <v>34833.142753</v>
      </c>
      <c r="P152" s="60">
        <v>31151.660965999999</v>
      </c>
      <c r="Q152" s="58">
        <v>0</v>
      </c>
      <c r="R152" s="59">
        <v>-7500.1578609999979</v>
      </c>
      <c r="S152" s="59">
        <v>-4900.2320019999988</v>
      </c>
      <c r="T152" s="59">
        <v>-8170.6455869999991</v>
      </c>
      <c r="U152" s="60">
        <v>-3967.4120999999977</v>
      </c>
    </row>
    <row r="153" spans="1:21" x14ac:dyDescent="0.3">
      <c r="A153" s="28" t="s">
        <v>253</v>
      </c>
      <c r="B153" s="55">
        <v>116.81398299999999</v>
      </c>
      <c r="C153" s="56">
        <v>97.255260000000007</v>
      </c>
      <c r="D153" s="56">
        <v>67.424830999999998</v>
      </c>
      <c r="E153" s="56">
        <v>0</v>
      </c>
      <c r="F153" s="57">
        <v>0</v>
      </c>
      <c r="G153" s="55">
        <v>672.94116199999996</v>
      </c>
      <c r="H153" s="56">
        <v>623.79271800000004</v>
      </c>
      <c r="I153" s="56">
        <v>532.91397700000005</v>
      </c>
      <c r="J153" s="56">
        <v>0</v>
      </c>
      <c r="K153" s="57">
        <v>0</v>
      </c>
      <c r="L153" s="55">
        <v>789.75514499999997</v>
      </c>
      <c r="M153" s="56">
        <v>721.04797800000006</v>
      </c>
      <c r="N153" s="56">
        <v>600.33880800000009</v>
      </c>
      <c r="O153" s="56">
        <v>0</v>
      </c>
      <c r="P153" s="57">
        <v>0</v>
      </c>
      <c r="Q153" s="55">
        <v>-556.12717899999996</v>
      </c>
      <c r="R153" s="56">
        <v>-526.53745800000002</v>
      </c>
      <c r="S153" s="56">
        <v>-465.48914600000006</v>
      </c>
      <c r="T153" s="56">
        <v>0</v>
      </c>
      <c r="U153" s="57">
        <v>0</v>
      </c>
    </row>
    <row r="154" spans="1:21" x14ac:dyDescent="0.3">
      <c r="A154" s="29" t="s">
        <v>254</v>
      </c>
      <c r="B154" s="58">
        <v>43.665885000000003</v>
      </c>
      <c r="C154" s="59">
        <v>38.157024</v>
      </c>
      <c r="D154" s="59">
        <v>55.214770999999999</v>
      </c>
      <c r="E154" s="59">
        <v>34.719205000000002</v>
      </c>
      <c r="F154" s="60">
        <v>0</v>
      </c>
      <c r="G154" s="58">
        <v>353.62707399999999</v>
      </c>
      <c r="H154" s="59">
        <v>335.23089499999998</v>
      </c>
      <c r="I154" s="59">
        <v>321.19321400000001</v>
      </c>
      <c r="J154" s="59">
        <v>372.49608899999998</v>
      </c>
      <c r="K154" s="60">
        <v>0</v>
      </c>
      <c r="L154" s="58">
        <v>397.292959</v>
      </c>
      <c r="M154" s="59">
        <v>373.38791899999995</v>
      </c>
      <c r="N154" s="59">
        <v>376.407985</v>
      </c>
      <c r="O154" s="59">
        <v>407.21529399999997</v>
      </c>
      <c r="P154" s="60">
        <v>0</v>
      </c>
      <c r="Q154" s="58">
        <v>-309.96118899999999</v>
      </c>
      <c r="R154" s="59">
        <v>-297.073871</v>
      </c>
      <c r="S154" s="59">
        <v>-265.97844300000003</v>
      </c>
      <c r="T154" s="59">
        <v>-337.776884</v>
      </c>
      <c r="U154" s="60">
        <v>0</v>
      </c>
    </row>
    <row r="155" spans="1:21" x14ac:dyDescent="0.3">
      <c r="A155" s="28" t="s">
        <v>166</v>
      </c>
      <c r="B155" s="55">
        <v>3619.2515039999998</v>
      </c>
      <c r="C155" s="56">
        <v>0</v>
      </c>
      <c r="D155" s="56">
        <v>0</v>
      </c>
      <c r="E155" s="56">
        <v>0</v>
      </c>
      <c r="F155" s="57">
        <v>0</v>
      </c>
      <c r="G155" s="55">
        <v>10483.740855</v>
      </c>
      <c r="H155" s="56">
        <v>0</v>
      </c>
      <c r="I155" s="56">
        <v>0</v>
      </c>
      <c r="J155" s="56">
        <v>0</v>
      </c>
      <c r="K155" s="57">
        <v>0</v>
      </c>
      <c r="L155" s="55">
        <v>14102.992359</v>
      </c>
      <c r="M155" s="56">
        <v>0</v>
      </c>
      <c r="N155" s="56">
        <v>0</v>
      </c>
      <c r="O155" s="56">
        <v>0</v>
      </c>
      <c r="P155" s="57">
        <v>0</v>
      </c>
      <c r="Q155" s="55">
        <v>-6864.4893510000002</v>
      </c>
      <c r="R155" s="56">
        <v>0</v>
      </c>
      <c r="S155" s="56">
        <v>0</v>
      </c>
      <c r="T155" s="56">
        <v>0</v>
      </c>
      <c r="U155" s="57">
        <v>0</v>
      </c>
    </row>
    <row r="156" spans="1:21" x14ac:dyDescent="0.3">
      <c r="A156" s="29" t="s">
        <v>115</v>
      </c>
      <c r="B156" s="58">
        <v>2179.9505840000002</v>
      </c>
      <c r="C156" s="59">
        <v>2155.132556</v>
      </c>
      <c r="D156" s="59">
        <v>2193.3489359999999</v>
      </c>
      <c r="E156" s="59">
        <v>2291.3258270000001</v>
      </c>
      <c r="F156" s="60">
        <v>2836.2823760000001</v>
      </c>
      <c r="G156" s="58">
        <v>1526.897522</v>
      </c>
      <c r="H156" s="59">
        <v>1711.4499719999999</v>
      </c>
      <c r="I156" s="59">
        <v>1533.1069680000001</v>
      </c>
      <c r="J156" s="59">
        <v>1381.1659870000001</v>
      </c>
      <c r="K156" s="60">
        <v>1803.2001889999999</v>
      </c>
      <c r="L156" s="58">
        <v>3706.8481060000004</v>
      </c>
      <c r="M156" s="59">
        <v>3866.5825279999999</v>
      </c>
      <c r="N156" s="59">
        <v>3726.4559039999999</v>
      </c>
      <c r="O156" s="59">
        <v>3672.491814</v>
      </c>
      <c r="P156" s="60">
        <v>4639.4825650000002</v>
      </c>
      <c r="Q156" s="58">
        <v>653.05306200000018</v>
      </c>
      <c r="R156" s="59">
        <v>443.68258400000013</v>
      </c>
      <c r="S156" s="59">
        <v>660.24196799999982</v>
      </c>
      <c r="T156" s="59">
        <v>910.15984000000003</v>
      </c>
      <c r="U156" s="60">
        <v>1033.0821870000002</v>
      </c>
    </row>
    <row r="157" spans="1:21" x14ac:dyDescent="0.3">
      <c r="A157" s="28" t="s">
        <v>181</v>
      </c>
      <c r="B157" s="55">
        <v>1842.438001</v>
      </c>
      <c r="C157" s="56">
        <v>2001.6366009999999</v>
      </c>
      <c r="D157" s="56">
        <v>1752.1139410000001</v>
      </c>
      <c r="E157" s="56">
        <v>2068.4688099999998</v>
      </c>
      <c r="F157" s="57">
        <v>0</v>
      </c>
      <c r="G157" s="55">
        <v>1857.5394570000001</v>
      </c>
      <c r="H157" s="56">
        <v>1832.4357970000001</v>
      </c>
      <c r="I157" s="56">
        <v>1605.2733270000001</v>
      </c>
      <c r="J157" s="56">
        <v>2122.8588840000002</v>
      </c>
      <c r="K157" s="57">
        <v>0</v>
      </c>
      <c r="L157" s="55">
        <v>3699.9774580000003</v>
      </c>
      <c r="M157" s="56">
        <v>3834.0723980000002</v>
      </c>
      <c r="N157" s="56">
        <v>3357.3872680000004</v>
      </c>
      <c r="O157" s="56">
        <v>4191.3276939999996</v>
      </c>
      <c r="P157" s="57">
        <v>0</v>
      </c>
      <c r="Q157" s="55">
        <v>-15.101456000000098</v>
      </c>
      <c r="R157" s="56">
        <v>169.20080399999983</v>
      </c>
      <c r="S157" s="56">
        <v>146.84061399999996</v>
      </c>
      <c r="T157" s="56">
        <v>-54.390074000000368</v>
      </c>
      <c r="U157" s="57">
        <v>0</v>
      </c>
    </row>
    <row r="158" spans="1:21" x14ac:dyDescent="0.3">
      <c r="A158" s="29" t="s">
        <v>38</v>
      </c>
      <c r="B158" s="58">
        <v>165966.63351700001</v>
      </c>
      <c r="C158" s="59">
        <v>160531.24221999999</v>
      </c>
      <c r="D158" s="59">
        <v>154935.58712499999</v>
      </c>
      <c r="E158" s="59">
        <v>189635.063199</v>
      </c>
      <c r="F158" s="60">
        <v>197653.13317799999</v>
      </c>
      <c r="G158" s="58">
        <v>170252.578955</v>
      </c>
      <c r="H158" s="59">
        <v>158958.17789299999</v>
      </c>
      <c r="I158" s="59">
        <v>149436.25745800001</v>
      </c>
      <c r="J158" s="59">
        <v>187319.60712</v>
      </c>
      <c r="K158" s="60">
        <v>202091.71695</v>
      </c>
      <c r="L158" s="58">
        <v>336219.21247200004</v>
      </c>
      <c r="M158" s="59">
        <v>319489.42011299997</v>
      </c>
      <c r="N158" s="59">
        <v>304371.844583</v>
      </c>
      <c r="O158" s="59">
        <v>376954.67031900003</v>
      </c>
      <c r="P158" s="60">
        <v>399744.85012800002</v>
      </c>
      <c r="Q158" s="58">
        <v>-4285.9454379999952</v>
      </c>
      <c r="R158" s="59">
        <v>1573.064327</v>
      </c>
      <c r="S158" s="59">
        <v>5499.3296669999836</v>
      </c>
      <c r="T158" s="59">
        <v>2315.456078999996</v>
      </c>
      <c r="U158" s="60">
        <v>-4438.5837720000127</v>
      </c>
    </row>
    <row r="159" spans="1:21" x14ac:dyDescent="0.3">
      <c r="A159" s="28" t="s">
        <v>21</v>
      </c>
      <c r="B159" s="55">
        <v>310523.862211</v>
      </c>
      <c r="C159" s="56">
        <v>313685.93274999998</v>
      </c>
      <c r="D159" s="56">
        <v>318580.420583</v>
      </c>
      <c r="E159" s="56">
        <v>379770.927042</v>
      </c>
      <c r="F159" s="57">
        <v>400057.17459200002</v>
      </c>
      <c r="G159" s="55">
        <v>278671.370444</v>
      </c>
      <c r="H159" s="56">
        <v>276388.08697</v>
      </c>
      <c r="I159" s="56">
        <v>290402.110277</v>
      </c>
      <c r="J159" s="56">
        <v>323356.08695099998</v>
      </c>
      <c r="K159" s="57">
        <v>356235.31230699999</v>
      </c>
      <c r="L159" s="55">
        <v>589195.23265499994</v>
      </c>
      <c r="M159" s="56">
        <v>590074.01971999998</v>
      </c>
      <c r="N159" s="56">
        <v>608982.53086000006</v>
      </c>
      <c r="O159" s="56">
        <v>703127.01399299991</v>
      </c>
      <c r="P159" s="57">
        <v>756292.48689900001</v>
      </c>
      <c r="Q159" s="55">
        <v>31852.491767</v>
      </c>
      <c r="R159" s="56">
        <v>37297.845779999974</v>
      </c>
      <c r="S159" s="56">
        <v>28178.310305999999</v>
      </c>
      <c r="T159" s="56">
        <v>56414.84009100002</v>
      </c>
      <c r="U159" s="57">
        <v>43821.862285000039</v>
      </c>
    </row>
    <row r="160" spans="1:21" x14ac:dyDescent="0.3">
      <c r="A160" s="29" t="s">
        <v>15</v>
      </c>
      <c r="B160" s="58">
        <v>335743.56673800002</v>
      </c>
      <c r="C160" s="59">
        <v>329483.85829100001</v>
      </c>
      <c r="D160" s="59">
        <v>347194.55637300003</v>
      </c>
      <c r="E160" s="59">
        <v>447656.54612000001</v>
      </c>
      <c r="F160" s="60">
        <v>477816.74226299999</v>
      </c>
      <c r="G160" s="58">
        <v>286194.74045799999</v>
      </c>
      <c r="H160" s="59">
        <v>285931.19366400002</v>
      </c>
      <c r="I160" s="59">
        <v>287429.18709700002</v>
      </c>
      <c r="J160" s="59">
        <v>382555.00240200001</v>
      </c>
      <c r="K160" s="60">
        <v>436551.01704599999</v>
      </c>
      <c r="L160" s="58">
        <v>621938.30719600001</v>
      </c>
      <c r="M160" s="59">
        <v>615415.05195500003</v>
      </c>
      <c r="N160" s="59">
        <v>634623.7434700001</v>
      </c>
      <c r="O160" s="59">
        <v>830211.54852199997</v>
      </c>
      <c r="P160" s="60">
        <v>914367.75930899999</v>
      </c>
      <c r="Q160" s="58">
        <v>49548.826280000038</v>
      </c>
      <c r="R160" s="59">
        <v>43552.664626999991</v>
      </c>
      <c r="S160" s="59">
        <v>59765.369276000012</v>
      </c>
      <c r="T160" s="59">
        <v>65101.543718000001</v>
      </c>
      <c r="U160" s="60">
        <v>41265.725216999999</v>
      </c>
    </row>
    <row r="161" spans="1:21" x14ac:dyDescent="0.3">
      <c r="A161" s="28" t="s">
        <v>175</v>
      </c>
      <c r="B161" s="55">
        <v>1073.858043</v>
      </c>
      <c r="C161" s="56">
        <v>891.97312299999999</v>
      </c>
      <c r="D161" s="56">
        <v>717.90565000000004</v>
      </c>
      <c r="E161" s="56">
        <v>1476.799996</v>
      </c>
      <c r="F161" s="57">
        <v>1669.0604699999999</v>
      </c>
      <c r="G161" s="55">
        <v>3141.648475</v>
      </c>
      <c r="H161" s="56">
        <v>3327.2815719999999</v>
      </c>
      <c r="I161" s="56">
        <v>3139.015903</v>
      </c>
      <c r="J161" s="56">
        <v>4215.5370059999996</v>
      </c>
      <c r="K161" s="57">
        <v>5182.865726</v>
      </c>
      <c r="L161" s="55">
        <v>4215.5065180000001</v>
      </c>
      <c r="M161" s="56">
        <v>4219.2546949999996</v>
      </c>
      <c r="N161" s="56">
        <v>3856.9215530000001</v>
      </c>
      <c r="O161" s="56">
        <v>5692.3370019999993</v>
      </c>
      <c r="P161" s="57">
        <v>6851.9261960000003</v>
      </c>
      <c r="Q161" s="55">
        <v>-2067.7904319999998</v>
      </c>
      <c r="R161" s="56">
        <v>-2435.3084490000001</v>
      </c>
      <c r="S161" s="56">
        <v>-2421.1102529999998</v>
      </c>
      <c r="T161" s="56">
        <v>-2738.7370099999998</v>
      </c>
      <c r="U161" s="57">
        <v>-3513.8052560000001</v>
      </c>
    </row>
    <row r="162" spans="1:21" x14ac:dyDescent="0.3">
      <c r="A162" s="29" t="s">
        <v>255</v>
      </c>
      <c r="B162" s="58">
        <v>3669.212438</v>
      </c>
      <c r="C162" s="59">
        <v>5003.7648810000001</v>
      </c>
      <c r="D162" s="59">
        <v>6076.4101300000002</v>
      </c>
      <c r="E162" s="59">
        <v>6390.8628859999999</v>
      </c>
      <c r="F162" s="60">
        <v>6824.8461100000004</v>
      </c>
      <c r="G162" s="58">
        <v>8553.6770240000005</v>
      </c>
      <c r="H162" s="59">
        <v>9054.6710349999994</v>
      </c>
      <c r="I162" s="59">
        <v>8516.5234049999999</v>
      </c>
      <c r="J162" s="59">
        <v>10873.264133000001</v>
      </c>
      <c r="K162" s="60">
        <v>15654.447273</v>
      </c>
      <c r="L162" s="58">
        <v>12222.889462000001</v>
      </c>
      <c r="M162" s="59">
        <v>14058.435915999999</v>
      </c>
      <c r="N162" s="59">
        <v>14592.933535</v>
      </c>
      <c r="O162" s="59">
        <v>17264.127019</v>
      </c>
      <c r="P162" s="60">
        <v>22479.293383</v>
      </c>
      <c r="Q162" s="58">
        <v>-4884.4645860000001</v>
      </c>
      <c r="R162" s="59">
        <v>-4050.9061539999993</v>
      </c>
      <c r="S162" s="59">
        <v>-2440.1132749999997</v>
      </c>
      <c r="T162" s="59">
        <v>-4482.4012470000007</v>
      </c>
      <c r="U162" s="60">
        <v>-8829.6011629999994</v>
      </c>
    </row>
    <row r="163" spans="1:21" x14ac:dyDescent="0.3">
      <c r="A163" s="28" t="s">
        <v>24</v>
      </c>
      <c r="B163" s="55">
        <v>252485.15411500001</v>
      </c>
      <c r="C163" s="56">
        <v>233674.43990600001</v>
      </c>
      <c r="D163" s="56">
        <v>231387.919677</v>
      </c>
      <c r="E163" s="56">
        <v>266674.796256</v>
      </c>
      <c r="F163" s="57">
        <v>283820.49983099999</v>
      </c>
      <c r="G163" s="55">
        <v>249173.51901700001</v>
      </c>
      <c r="H163" s="56">
        <v>216804.75519500001</v>
      </c>
      <c r="I163" s="56">
        <v>207695.67561400001</v>
      </c>
      <c r="J163" s="56">
        <v>268205.27379800001</v>
      </c>
      <c r="K163" s="57">
        <v>305723.712283</v>
      </c>
      <c r="L163" s="55">
        <v>501658.67313200003</v>
      </c>
      <c r="M163" s="56">
        <v>450479.19510100002</v>
      </c>
      <c r="N163" s="56">
        <v>439083.59529099998</v>
      </c>
      <c r="O163" s="56">
        <v>534880.07005400001</v>
      </c>
      <c r="P163" s="57">
        <v>589544.21211399999</v>
      </c>
      <c r="Q163" s="55">
        <v>3311.6350979999988</v>
      </c>
      <c r="R163" s="56">
        <v>16869.684711000009</v>
      </c>
      <c r="S163" s="56">
        <v>23692.244062999991</v>
      </c>
      <c r="T163" s="56">
        <v>-1530.4775420000078</v>
      </c>
      <c r="U163" s="57">
        <v>-21903.212452000007</v>
      </c>
    </row>
    <row r="164" spans="1:21" x14ac:dyDescent="0.3">
      <c r="A164" s="29" t="s">
        <v>123</v>
      </c>
      <c r="B164" s="58">
        <v>1023.218962</v>
      </c>
      <c r="C164" s="59">
        <v>1010.8654289999999</v>
      </c>
      <c r="D164" s="59">
        <v>978.690201</v>
      </c>
      <c r="E164" s="59">
        <v>1059.6615489999999</v>
      </c>
      <c r="F164" s="60">
        <v>1347.526089</v>
      </c>
      <c r="G164" s="58">
        <v>1733.794314</v>
      </c>
      <c r="H164" s="59">
        <v>1789.999724</v>
      </c>
      <c r="I164" s="59">
        <v>2155.8328590000001</v>
      </c>
      <c r="J164" s="59">
        <v>2553.355599</v>
      </c>
      <c r="K164" s="60">
        <v>2768.9957960000002</v>
      </c>
      <c r="L164" s="58">
        <v>2757.0132760000001</v>
      </c>
      <c r="M164" s="59">
        <v>2800.8651529999997</v>
      </c>
      <c r="N164" s="59">
        <v>3134.52306</v>
      </c>
      <c r="O164" s="59">
        <v>3613.0171479999999</v>
      </c>
      <c r="P164" s="60">
        <v>4116.5218850000001</v>
      </c>
      <c r="Q164" s="58">
        <v>-710.57535199999995</v>
      </c>
      <c r="R164" s="59">
        <v>-779.13429500000007</v>
      </c>
      <c r="S164" s="59">
        <v>-1177.1426580000002</v>
      </c>
      <c r="T164" s="59">
        <v>-1493.6940500000001</v>
      </c>
      <c r="U164" s="60">
        <v>-1421.4697070000002</v>
      </c>
    </row>
    <row r="165" spans="1:21" x14ac:dyDescent="0.3">
      <c r="A165" s="28" t="s">
        <v>62</v>
      </c>
      <c r="B165" s="55">
        <v>10530.263000000001</v>
      </c>
      <c r="C165" s="56">
        <v>7191.8892489999998</v>
      </c>
      <c r="D165" s="56">
        <v>5519.3782270000002</v>
      </c>
      <c r="E165" s="56">
        <v>8620.2286239999994</v>
      </c>
      <c r="F165" s="57">
        <v>11529.004578</v>
      </c>
      <c r="G165" s="55">
        <v>7717.4074179999998</v>
      </c>
      <c r="H165" s="56">
        <v>6338.6013139999995</v>
      </c>
      <c r="I165" s="56">
        <v>4875.9993949999998</v>
      </c>
      <c r="J165" s="56">
        <v>5760.6988950000004</v>
      </c>
      <c r="K165" s="57">
        <v>6202.5733300000002</v>
      </c>
      <c r="L165" s="55">
        <v>18247.670418000002</v>
      </c>
      <c r="M165" s="56">
        <v>13530.490562999999</v>
      </c>
      <c r="N165" s="56">
        <v>10395.377622</v>
      </c>
      <c r="O165" s="56">
        <v>14380.927519000001</v>
      </c>
      <c r="P165" s="57">
        <v>17731.577907999999</v>
      </c>
      <c r="Q165" s="55">
        <v>2812.855582000001</v>
      </c>
      <c r="R165" s="56">
        <v>853.28793500000029</v>
      </c>
      <c r="S165" s="56">
        <v>643.37883200000033</v>
      </c>
      <c r="T165" s="56">
        <v>2859.529728999999</v>
      </c>
      <c r="U165" s="57">
        <v>5326.4312479999999</v>
      </c>
    </row>
    <row r="166" spans="1:21" x14ac:dyDescent="0.3">
      <c r="A166" s="29" t="s">
        <v>102</v>
      </c>
      <c r="B166" s="58">
        <v>15521.22891</v>
      </c>
      <c r="C166" s="59">
        <v>14944.08749</v>
      </c>
      <c r="D166" s="59">
        <v>13860.831812</v>
      </c>
      <c r="E166" s="59">
        <v>16695.198640999999</v>
      </c>
      <c r="F166" s="60">
        <v>18545.384593999999</v>
      </c>
      <c r="G166" s="58">
        <v>22694.713774</v>
      </c>
      <c r="H166" s="59">
        <v>21573.846826000001</v>
      </c>
      <c r="I166" s="59">
        <v>18445.428948000001</v>
      </c>
      <c r="J166" s="59">
        <v>22496.204947999999</v>
      </c>
      <c r="K166" s="60">
        <v>26672.667450000001</v>
      </c>
      <c r="L166" s="58">
        <v>38215.942684000001</v>
      </c>
      <c r="M166" s="59">
        <v>36517.934315999999</v>
      </c>
      <c r="N166" s="59">
        <v>32306.260760000001</v>
      </c>
      <c r="O166" s="59">
        <v>39191.403588999994</v>
      </c>
      <c r="P166" s="60">
        <v>45218.052043999996</v>
      </c>
      <c r="Q166" s="58">
        <v>-7173.484864</v>
      </c>
      <c r="R166" s="59">
        <v>-6629.759336000001</v>
      </c>
      <c r="S166" s="59">
        <v>-4584.5971360000003</v>
      </c>
      <c r="T166" s="59">
        <v>-5801.0063069999997</v>
      </c>
      <c r="U166" s="60">
        <v>-8127.2828560000016</v>
      </c>
    </row>
    <row r="167" spans="1:21" x14ac:dyDescent="0.3">
      <c r="A167" s="28" t="s">
        <v>34</v>
      </c>
      <c r="B167" s="55">
        <v>177168.756288</v>
      </c>
      <c r="C167" s="56">
        <v>180832.72170200001</v>
      </c>
      <c r="D167" s="56">
        <v>169657.93977699999</v>
      </c>
      <c r="E167" s="56">
        <v>225214.45803800001</v>
      </c>
      <c r="F167" s="57">
        <v>254169.74766299999</v>
      </c>
      <c r="G167" s="55">
        <v>231152.48264500001</v>
      </c>
      <c r="H167" s="56">
        <v>210345.202552</v>
      </c>
      <c r="I167" s="56">
        <v>219514.37288099999</v>
      </c>
      <c r="J167" s="56">
        <v>271425.55244499998</v>
      </c>
      <c r="K167" s="57">
        <v>363710.57281099999</v>
      </c>
      <c r="L167" s="55">
        <v>408321.23893300002</v>
      </c>
      <c r="M167" s="56">
        <v>391177.92425400001</v>
      </c>
      <c r="N167" s="56">
        <v>389172.31265799998</v>
      </c>
      <c r="O167" s="56">
        <v>496640.01048299996</v>
      </c>
      <c r="P167" s="57">
        <v>617880.32047399995</v>
      </c>
      <c r="Q167" s="55">
        <v>-53983.726357000007</v>
      </c>
      <c r="R167" s="56">
        <v>-29512.480849999993</v>
      </c>
      <c r="S167" s="56">
        <v>-49856.433103999996</v>
      </c>
      <c r="T167" s="56">
        <v>-46211.094406999968</v>
      </c>
      <c r="U167" s="57">
        <v>-109540.825148</v>
      </c>
    </row>
    <row r="168" spans="1:21" x14ac:dyDescent="0.3">
      <c r="A168" s="29" t="s">
        <v>138</v>
      </c>
      <c r="B168" s="58">
        <v>3087.3635760000002</v>
      </c>
      <c r="C168" s="59">
        <v>3563.7849780000001</v>
      </c>
      <c r="D168" s="59">
        <v>4148.958329</v>
      </c>
      <c r="E168" s="59">
        <v>3965.3170439999999</v>
      </c>
      <c r="F168" s="60">
        <v>0</v>
      </c>
      <c r="G168" s="58">
        <v>6729.4364990000004</v>
      </c>
      <c r="H168" s="59">
        <v>7696.0288879999998</v>
      </c>
      <c r="I168" s="59">
        <v>8250.5123820000008</v>
      </c>
      <c r="J168" s="59">
        <v>9086.0366799999993</v>
      </c>
      <c r="K168" s="60">
        <v>0</v>
      </c>
      <c r="L168" s="58">
        <v>9816.800075000001</v>
      </c>
      <c r="M168" s="59">
        <v>11259.813866</v>
      </c>
      <c r="N168" s="59">
        <v>12399.470711000002</v>
      </c>
      <c r="O168" s="59">
        <v>13051.353723999999</v>
      </c>
      <c r="P168" s="60">
        <v>0</v>
      </c>
      <c r="Q168" s="58">
        <v>-3642.0729230000002</v>
      </c>
      <c r="R168" s="59">
        <v>-4132.2439099999992</v>
      </c>
      <c r="S168" s="59">
        <v>-4101.5540530000007</v>
      </c>
      <c r="T168" s="59">
        <v>-5120.7196359999998</v>
      </c>
      <c r="U168" s="60">
        <v>0</v>
      </c>
    </row>
    <row r="169" spans="1:21" x14ac:dyDescent="0.3">
      <c r="A169" s="28" t="s">
        <v>85</v>
      </c>
      <c r="B169" s="55">
        <v>47334.679853000001</v>
      </c>
      <c r="C169" s="56">
        <v>50054.402431000002</v>
      </c>
      <c r="D169" s="56">
        <v>49230.799582</v>
      </c>
      <c r="E169" s="56">
        <v>65870.275510000007</v>
      </c>
      <c r="F169" s="57">
        <v>44443.200593000001</v>
      </c>
      <c r="G169" s="55">
        <v>57187.093429</v>
      </c>
      <c r="H169" s="56">
        <v>60799.689209999997</v>
      </c>
      <c r="I169" s="56">
        <v>53674.668694</v>
      </c>
      <c r="J169" s="56">
        <v>69962.816304000007</v>
      </c>
      <c r="K169" s="57">
        <v>55224.067358</v>
      </c>
      <c r="L169" s="55">
        <v>104521.77328200001</v>
      </c>
      <c r="M169" s="56">
        <v>110854.09164100001</v>
      </c>
      <c r="N169" s="56">
        <v>102905.468276</v>
      </c>
      <c r="O169" s="56">
        <v>135833.09181400001</v>
      </c>
      <c r="P169" s="57">
        <v>99667.267951000002</v>
      </c>
      <c r="Q169" s="55">
        <v>-9852.413575999999</v>
      </c>
      <c r="R169" s="56">
        <v>-10745.286778999995</v>
      </c>
      <c r="S169" s="56">
        <v>-4443.8691120000003</v>
      </c>
      <c r="T169" s="56">
        <v>-4092.5407940000005</v>
      </c>
      <c r="U169" s="57">
        <v>-10780.866764999999</v>
      </c>
    </row>
    <row r="170" spans="1:21" x14ac:dyDescent="0.3">
      <c r="A170" s="29" t="s">
        <v>36</v>
      </c>
      <c r="B170" s="58">
        <v>387964.272061</v>
      </c>
      <c r="C170" s="59">
        <v>389427.99390300002</v>
      </c>
      <c r="D170" s="59">
        <v>335296.90786899999</v>
      </c>
      <c r="E170" s="59">
        <v>425159.79650300002</v>
      </c>
      <c r="F170" s="60">
        <v>515621.18904899998</v>
      </c>
      <c r="G170" s="58">
        <v>244687.551962</v>
      </c>
      <c r="H170" s="59">
        <v>288446.69897500001</v>
      </c>
      <c r="I170" s="59">
        <v>246961.07063199999</v>
      </c>
      <c r="J170" s="59">
        <v>347528.99770200002</v>
      </c>
      <c r="K170" s="60">
        <v>420493.19788699999</v>
      </c>
      <c r="L170" s="58">
        <v>632651.82402299996</v>
      </c>
      <c r="M170" s="59">
        <v>677874.69287799997</v>
      </c>
      <c r="N170" s="59">
        <v>582257.97850099998</v>
      </c>
      <c r="O170" s="59">
        <v>772688.79420500004</v>
      </c>
      <c r="P170" s="60">
        <v>936114.38693599997</v>
      </c>
      <c r="Q170" s="58">
        <v>143276.720099</v>
      </c>
      <c r="R170" s="59">
        <v>100981.29492800002</v>
      </c>
      <c r="S170" s="59">
        <v>88335.837237</v>
      </c>
      <c r="T170" s="59">
        <v>77630.798800999997</v>
      </c>
      <c r="U170" s="60">
        <v>95127.991161999991</v>
      </c>
    </row>
    <row r="171" spans="1:21" x14ac:dyDescent="0.3">
      <c r="A171" s="28" t="s">
        <v>13</v>
      </c>
      <c r="B171" s="55">
        <v>490840.36355299997</v>
      </c>
      <c r="C171" s="56">
        <v>468322.41614699998</v>
      </c>
      <c r="D171" s="56">
        <v>395692.08658599999</v>
      </c>
      <c r="E171" s="56">
        <v>470547.78602900001</v>
      </c>
      <c r="F171" s="57">
        <v>535135.28754399996</v>
      </c>
      <c r="G171" s="55">
        <v>671694.257766</v>
      </c>
      <c r="H171" s="56">
        <v>692494.17035200004</v>
      </c>
      <c r="I171" s="56">
        <v>634174.87030099996</v>
      </c>
      <c r="J171" s="56">
        <v>688236.53850599995</v>
      </c>
      <c r="K171" s="57">
        <v>821631.45255000005</v>
      </c>
      <c r="L171" s="55">
        <v>1162534.6213189999</v>
      </c>
      <c r="M171" s="56">
        <v>1160816.586499</v>
      </c>
      <c r="N171" s="56">
        <v>1029866.956887</v>
      </c>
      <c r="O171" s="56">
        <v>1158784.3245349999</v>
      </c>
      <c r="P171" s="57">
        <v>1356766.740094</v>
      </c>
      <c r="Q171" s="55">
        <v>-180853.89421300002</v>
      </c>
      <c r="R171" s="56">
        <v>-224171.75420500006</v>
      </c>
      <c r="S171" s="56">
        <v>-238482.78371499997</v>
      </c>
      <c r="T171" s="56">
        <v>-217688.75247699994</v>
      </c>
      <c r="U171" s="57">
        <v>-286496.16500600008</v>
      </c>
    </row>
    <row r="172" spans="1:21" x14ac:dyDescent="0.3">
      <c r="A172" s="29" t="s">
        <v>435</v>
      </c>
      <c r="B172" s="58">
        <v>1665302.9365910001</v>
      </c>
      <c r="C172" s="59">
        <v>1644276.2207830001</v>
      </c>
      <c r="D172" s="59">
        <v>1430253.6234889999</v>
      </c>
      <c r="E172" s="59">
        <v>1753136.708106</v>
      </c>
      <c r="F172" s="60">
        <v>2062089.8327309999</v>
      </c>
      <c r="G172" s="58">
        <v>2611432.4901569998</v>
      </c>
      <c r="H172" s="59">
        <v>2567492.1971029998</v>
      </c>
      <c r="I172" s="59">
        <v>2405381.5576670002</v>
      </c>
      <c r="J172" s="59">
        <v>2932976.075226</v>
      </c>
      <c r="K172" s="60">
        <v>3372902.1657750001</v>
      </c>
      <c r="L172" s="58">
        <v>4276735.4267480001</v>
      </c>
      <c r="M172" s="59">
        <v>4211768.4178860001</v>
      </c>
      <c r="N172" s="59">
        <v>3835635.1811560001</v>
      </c>
      <c r="O172" s="59">
        <v>4686112.7833319996</v>
      </c>
      <c r="P172" s="60">
        <v>5434991.9985060003</v>
      </c>
      <c r="Q172" s="58">
        <v>-946129.55356599973</v>
      </c>
      <c r="R172" s="59">
        <v>-923215.97631999967</v>
      </c>
      <c r="S172" s="59">
        <v>-975127.93417800032</v>
      </c>
      <c r="T172" s="59">
        <v>-1179839.3671200001</v>
      </c>
      <c r="U172" s="60">
        <v>-1310812.3330440002</v>
      </c>
    </row>
    <row r="173" spans="1:21" x14ac:dyDescent="0.3">
      <c r="A173" s="28" t="s">
        <v>79</v>
      </c>
      <c r="B173" s="55">
        <v>7502.144832</v>
      </c>
      <c r="C173" s="56">
        <v>7680.3454410000004</v>
      </c>
      <c r="D173" s="56">
        <v>6863.945565</v>
      </c>
      <c r="E173" s="56">
        <v>9541.020289</v>
      </c>
      <c r="F173" s="57">
        <v>11189.987594</v>
      </c>
      <c r="G173" s="55">
        <v>8893.245997</v>
      </c>
      <c r="H173" s="56">
        <v>8245.7587960000001</v>
      </c>
      <c r="I173" s="56">
        <v>7564.48884</v>
      </c>
      <c r="J173" s="56">
        <v>10320.349453000001</v>
      </c>
      <c r="K173" s="57">
        <v>12973.460921</v>
      </c>
      <c r="L173" s="55">
        <v>16395.390829</v>
      </c>
      <c r="M173" s="56">
        <v>15926.104237</v>
      </c>
      <c r="N173" s="56">
        <v>14428.434405</v>
      </c>
      <c r="O173" s="56">
        <v>19861.369742000003</v>
      </c>
      <c r="P173" s="57">
        <v>24163.448515</v>
      </c>
      <c r="Q173" s="55">
        <v>-1391.101165</v>
      </c>
      <c r="R173" s="56">
        <v>-565.41335499999968</v>
      </c>
      <c r="S173" s="56">
        <v>-700.54327499999999</v>
      </c>
      <c r="T173" s="56">
        <v>-779.32916400000067</v>
      </c>
      <c r="U173" s="57">
        <v>-1783.4733269999997</v>
      </c>
    </row>
    <row r="174" spans="1:21" x14ac:dyDescent="0.3">
      <c r="A174" s="29" t="s">
        <v>139</v>
      </c>
      <c r="B174" s="58">
        <v>10919.011726999999</v>
      </c>
      <c r="C174" s="59">
        <v>14929.50669</v>
      </c>
      <c r="D174" s="59">
        <v>13280.562706999999</v>
      </c>
      <c r="E174" s="59">
        <v>14092.247992000001</v>
      </c>
      <c r="F174" s="60">
        <v>15286.928437</v>
      </c>
      <c r="G174" s="58">
        <v>17313.951649999999</v>
      </c>
      <c r="H174" s="59">
        <v>21867.269544999999</v>
      </c>
      <c r="I174" s="59">
        <v>20020.135796999999</v>
      </c>
      <c r="J174" s="59">
        <v>23885.922503000002</v>
      </c>
      <c r="K174" s="60">
        <v>28264.000158999999</v>
      </c>
      <c r="L174" s="58">
        <v>28232.963377</v>
      </c>
      <c r="M174" s="59">
        <v>36796.776234999998</v>
      </c>
      <c r="N174" s="59">
        <v>33300.698504</v>
      </c>
      <c r="O174" s="59">
        <v>37978.170494999998</v>
      </c>
      <c r="P174" s="60">
        <v>43550.928595999998</v>
      </c>
      <c r="Q174" s="58">
        <v>-6394.9399229999999</v>
      </c>
      <c r="R174" s="59">
        <v>-6937.762854999999</v>
      </c>
      <c r="S174" s="59">
        <v>-6739.5730899999999</v>
      </c>
      <c r="T174" s="59">
        <v>-9793.6745110000011</v>
      </c>
      <c r="U174" s="60">
        <v>-12977.071721999999</v>
      </c>
    </row>
    <row r="175" spans="1:21" x14ac:dyDescent="0.3">
      <c r="A175" s="28" t="s">
        <v>14</v>
      </c>
      <c r="B175" s="55">
        <v>243698.698324</v>
      </c>
      <c r="C175" s="56">
        <v>264610.32264899998</v>
      </c>
      <c r="D175" s="56">
        <v>281441.45723599999</v>
      </c>
      <c r="E175" s="56">
        <v>335792.59781000001</v>
      </c>
      <c r="F175" s="57">
        <v>370909.15743800002</v>
      </c>
      <c r="G175" s="55">
        <v>236868.82276099999</v>
      </c>
      <c r="H175" s="56">
        <v>253442.015854</v>
      </c>
      <c r="I175" s="56">
        <v>261309.45191999999</v>
      </c>
      <c r="J175" s="56">
        <v>330752.26134899998</v>
      </c>
      <c r="K175" s="57">
        <v>358788.31254499999</v>
      </c>
      <c r="L175" s="55">
        <v>480567.52108500001</v>
      </c>
      <c r="M175" s="56">
        <v>518052.33850299998</v>
      </c>
      <c r="N175" s="56">
        <v>542750.90915600001</v>
      </c>
      <c r="O175" s="56">
        <v>666544.85915899999</v>
      </c>
      <c r="P175" s="57">
        <v>729697.46998300008</v>
      </c>
      <c r="Q175" s="55">
        <v>6829.8755630000087</v>
      </c>
      <c r="R175" s="56">
        <v>11168.306794999982</v>
      </c>
      <c r="S175" s="56">
        <v>20132.005315999995</v>
      </c>
      <c r="T175" s="56">
        <v>5040.3364610000281</v>
      </c>
      <c r="U175" s="57">
        <v>12120.84489300003</v>
      </c>
    </row>
    <row r="176" spans="1:21" x14ac:dyDescent="0.3">
      <c r="A176" s="29" t="s">
        <v>256</v>
      </c>
      <c r="B176" s="58">
        <v>46.101305000000004</v>
      </c>
      <c r="C176" s="59">
        <v>49.272481999999997</v>
      </c>
      <c r="D176" s="59">
        <v>0</v>
      </c>
      <c r="E176" s="59">
        <v>28.836584999999999</v>
      </c>
      <c r="F176" s="60">
        <v>0</v>
      </c>
      <c r="G176" s="58">
        <v>362.883715</v>
      </c>
      <c r="H176" s="59">
        <v>390.68150600000001</v>
      </c>
      <c r="I176" s="59">
        <v>0</v>
      </c>
      <c r="J176" s="59">
        <v>368.24021499999998</v>
      </c>
      <c r="K176" s="60">
        <v>0</v>
      </c>
      <c r="L176" s="58">
        <v>408.98502000000002</v>
      </c>
      <c r="M176" s="59">
        <v>439.95398799999998</v>
      </c>
      <c r="N176" s="59">
        <v>0</v>
      </c>
      <c r="O176" s="59">
        <v>397.07679999999999</v>
      </c>
      <c r="P176" s="60">
        <v>0</v>
      </c>
      <c r="Q176" s="58">
        <v>-316.78240999999997</v>
      </c>
      <c r="R176" s="59">
        <v>-341.40902400000004</v>
      </c>
      <c r="S176" s="59">
        <v>0</v>
      </c>
      <c r="T176" s="59">
        <v>-339.40362999999996</v>
      </c>
      <c r="U176" s="60">
        <v>0</v>
      </c>
    </row>
    <row r="177" spans="1:21" x14ac:dyDescent="0.3">
      <c r="A177" s="28" t="s">
        <v>257</v>
      </c>
      <c r="B177" s="55">
        <v>15.456132</v>
      </c>
      <c r="C177" s="56">
        <v>23.783553000000001</v>
      </c>
      <c r="D177" s="56">
        <v>0</v>
      </c>
      <c r="E177" s="56">
        <v>0</v>
      </c>
      <c r="F177" s="57">
        <v>0</v>
      </c>
      <c r="G177" s="55">
        <v>3309.026257</v>
      </c>
      <c r="H177" s="56">
        <v>4715.9587410000004</v>
      </c>
      <c r="I177" s="56">
        <v>0</v>
      </c>
      <c r="J177" s="56">
        <v>0</v>
      </c>
      <c r="K177" s="57">
        <v>0</v>
      </c>
      <c r="L177" s="55">
        <v>3324.4823889999998</v>
      </c>
      <c r="M177" s="56">
        <v>4739.7422940000006</v>
      </c>
      <c r="N177" s="56">
        <v>0</v>
      </c>
      <c r="O177" s="56">
        <v>0</v>
      </c>
      <c r="P177" s="57">
        <v>0</v>
      </c>
      <c r="Q177" s="55">
        <v>-3293.5701250000002</v>
      </c>
      <c r="R177" s="56">
        <v>-4692.1751880000002</v>
      </c>
      <c r="S177" s="56">
        <v>0</v>
      </c>
      <c r="T177" s="56">
        <v>0</v>
      </c>
      <c r="U177" s="57">
        <v>0</v>
      </c>
    </row>
    <row r="178" spans="1:21" x14ac:dyDescent="0.3">
      <c r="A178" s="29" t="s">
        <v>151</v>
      </c>
      <c r="B178" s="58">
        <v>9025.9937620000001</v>
      </c>
      <c r="C178" s="59">
        <v>7039.4293129999996</v>
      </c>
      <c r="D178" s="59">
        <v>7923.7341260000003</v>
      </c>
      <c r="E178" s="59">
        <v>10101.351858</v>
      </c>
      <c r="F178" s="60">
        <v>11663.833374</v>
      </c>
      <c r="G178" s="58">
        <v>9494.8677759999991</v>
      </c>
      <c r="H178" s="59">
        <v>7173.0335109999996</v>
      </c>
      <c r="I178" s="59">
        <v>5284.6980199999998</v>
      </c>
      <c r="J178" s="59">
        <v>6435.3945160000003</v>
      </c>
      <c r="K178" s="60">
        <v>9049.9070049999991</v>
      </c>
      <c r="L178" s="58">
        <v>18520.861537999997</v>
      </c>
      <c r="M178" s="59">
        <v>14212.462823999998</v>
      </c>
      <c r="N178" s="59">
        <v>13208.432145999999</v>
      </c>
      <c r="O178" s="59">
        <v>16536.746374000002</v>
      </c>
      <c r="P178" s="60">
        <v>20713.740378999999</v>
      </c>
      <c r="Q178" s="58">
        <v>-468.87401399999908</v>
      </c>
      <c r="R178" s="59">
        <v>-133.604198</v>
      </c>
      <c r="S178" s="59">
        <v>2639.0361060000005</v>
      </c>
      <c r="T178" s="59">
        <v>3665.9573419999997</v>
      </c>
      <c r="U178" s="60">
        <v>2613.9263690000007</v>
      </c>
    </row>
    <row r="179" spans="1:21" ht="15" thickBot="1" x14ac:dyDescent="0.35">
      <c r="A179" s="28" t="s">
        <v>393</v>
      </c>
      <c r="B179" s="61">
        <v>4037.267069</v>
      </c>
      <c r="C179" s="62">
        <v>4279.3835369999997</v>
      </c>
      <c r="D179" s="62">
        <v>4394.8116259999997</v>
      </c>
      <c r="E179" s="62">
        <v>6036.1731600000003</v>
      </c>
      <c r="F179" s="63">
        <v>6586.2083730000004</v>
      </c>
      <c r="G179" s="61">
        <v>6450.2018019999996</v>
      </c>
      <c r="H179" s="62">
        <v>4787.44679</v>
      </c>
      <c r="I179" s="62">
        <v>5631.9116160000003</v>
      </c>
      <c r="J179" s="62">
        <v>7577.6190260000003</v>
      </c>
      <c r="K179" s="63">
        <v>8599.7160889999996</v>
      </c>
      <c r="L179" s="61">
        <v>10487.468870999999</v>
      </c>
      <c r="M179" s="62">
        <v>9066.8303269999997</v>
      </c>
      <c r="N179" s="62">
        <v>10026.723242</v>
      </c>
      <c r="O179" s="62">
        <v>13613.792186000001</v>
      </c>
      <c r="P179" s="63">
        <v>15185.924461999999</v>
      </c>
      <c r="Q179" s="61">
        <v>-2412.9347329999996</v>
      </c>
      <c r="R179" s="62">
        <v>-508.06325300000026</v>
      </c>
      <c r="S179" s="62">
        <v>-1237.0999900000006</v>
      </c>
      <c r="T179" s="62">
        <v>-1541.445866</v>
      </c>
      <c r="U179" s="63">
        <v>-2013.5077159999992</v>
      </c>
    </row>
    <row r="873" s="1" customFormat="1" x14ac:dyDescent="0.3"/>
  </sheetData>
  <mergeCells count="5">
    <mergeCell ref="A1:P1"/>
    <mergeCell ref="B2:F2"/>
    <mergeCell ref="G2:K2"/>
    <mergeCell ref="L2:P2"/>
    <mergeCell ref="Q2:U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3467-7D7E-4DE1-AA15-112B3E180931}">
  <dimension ref="A1:G180"/>
  <sheetViews>
    <sheetView topLeftCell="A24" workbookViewId="0">
      <selection activeCell="P33" sqref="P33"/>
    </sheetView>
  </sheetViews>
  <sheetFormatPr defaultRowHeight="14.4" x14ac:dyDescent="0.3"/>
  <cols>
    <col min="1" max="1" width="30.6640625" bestFit="1" customWidth="1"/>
    <col min="2" max="2" width="13.6640625" customWidth="1"/>
    <col min="3" max="3" width="14.109375" customWidth="1"/>
    <col min="4" max="4" width="17" customWidth="1"/>
    <col min="5" max="5" width="14.33203125" customWidth="1"/>
    <col min="6" max="6" width="14.6640625" customWidth="1"/>
    <col min="7" max="7" width="17.5546875" customWidth="1"/>
  </cols>
  <sheetData>
    <row r="1" spans="1:7" ht="15.6" x14ac:dyDescent="0.3">
      <c r="A1" s="84" t="s">
        <v>442</v>
      </c>
      <c r="B1" s="84"/>
      <c r="C1" s="84"/>
      <c r="D1" s="84"/>
      <c r="E1" s="84"/>
      <c r="F1" s="84"/>
      <c r="G1" s="84"/>
    </row>
    <row r="2" spans="1:7" x14ac:dyDescent="0.3">
      <c r="A2" t="s">
        <v>351</v>
      </c>
      <c r="B2" t="s">
        <v>414</v>
      </c>
      <c r="C2" t="s">
        <v>428</v>
      </c>
      <c r="D2" t="s">
        <v>429</v>
      </c>
      <c r="E2" t="s">
        <v>415</v>
      </c>
      <c r="F2" t="s">
        <v>416</v>
      </c>
      <c r="G2" t="s">
        <v>430</v>
      </c>
    </row>
    <row r="3" spans="1:7" x14ac:dyDescent="0.3">
      <c r="A3" t="s">
        <v>195</v>
      </c>
      <c r="B3">
        <v>145</v>
      </c>
      <c r="C3">
        <v>145</v>
      </c>
      <c r="D3">
        <v>145</v>
      </c>
      <c r="E3" s="30">
        <v>0</v>
      </c>
      <c r="F3" s="30">
        <v>0</v>
      </c>
      <c r="G3" s="30">
        <v>0</v>
      </c>
    </row>
    <row r="4" spans="1:7" x14ac:dyDescent="0.3">
      <c r="A4" t="s">
        <v>152</v>
      </c>
      <c r="B4">
        <v>105</v>
      </c>
      <c r="C4">
        <v>108</v>
      </c>
      <c r="D4">
        <v>109</v>
      </c>
      <c r="E4" s="30">
        <v>1.8749036784737128E-4</v>
      </c>
      <c r="F4" s="30">
        <v>3.4644738445604697E-4</v>
      </c>
      <c r="G4" s="30">
        <v>2.6915550761557878E-4</v>
      </c>
    </row>
    <row r="5" spans="1:7" x14ac:dyDescent="0.3">
      <c r="A5" t="s">
        <v>212</v>
      </c>
      <c r="B5">
        <v>132</v>
      </c>
      <c r="C5">
        <v>131</v>
      </c>
      <c r="D5">
        <v>133</v>
      </c>
      <c r="E5" s="30">
        <v>1.6812388647570318E-5</v>
      </c>
      <c r="F5" s="30">
        <v>7.6829315281585811E-5</v>
      </c>
      <c r="G5" s="30">
        <v>4.7646451884245488E-5</v>
      </c>
    </row>
    <row r="6" spans="1:7" x14ac:dyDescent="0.3">
      <c r="A6" t="s">
        <v>93</v>
      </c>
      <c r="B6">
        <v>53</v>
      </c>
      <c r="C6">
        <v>76</v>
      </c>
      <c r="D6">
        <v>62</v>
      </c>
      <c r="E6" s="30">
        <v>2.2324745682638439E-3</v>
      </c>
      <c r="F6" s="30">
        <v>7.3361806275440791E-4</v>
      </c>
      <c r="G6" s="30">
        <v>1.4624278686818232E-3</v>
      </c>
    </row>
    <row r="7" spans="1:7" x14ac:dyDescent="0.3">
      <c r="A7" t="s">
        <v>238</v>
      </c>
      <c r="B7">
        <v>143</v>
      </c>
      <c r="C7">
        <v>141</v>
      </c>
      <c r="D7">
        <v>141</v>
      </c>
      <c r="E7" s="30">
        <v>9.5030956668044984E-7</v>
      </c>
      <c r="F7" s="30">
        <v>2.567123763690962E-5</v>
      </c>
      <c r="G7" s="30">
        <v>1.3650837603294869E-5</v>
      </c>
    </row>
    <row r="8" spans="1:7" x14ac:dyDescent="0.3">
      <c r="A8" t="s">
        <v>44</v>
      </c>
      <c r="B8">
        <v>41</v>
      </c>
      <c r="C8">
        <v>44</v>
      </c>
      <c r="D8">
        <v>43</v>
      </c>
      <c r="E8" s="30">
        <v>3.8508630703457079E-3</v>
      </c>
      <c r="F8" s="30">
        <v>3.3593624058007405E-3</v>
      </c>
      <c r="G8" s="30">
        <v>3.5983515969764922E-3</v>
      </c>
    </row>
    <row r="9" spans="1:7" x14ac:dyDescent="0.3">
      <c r="A9" t="s">
        <v>150</v>
      </c>
      <c r="B9">
        <v>101</v>
      </c>
      <c r="C9">
        <v>105</v>
      </c>
      <c r="D9">
        <v>106</v>
      </c>
      <c r="E9" s="30">
        <v>2.31062278481627E-4</v>
      </c>
      <c r="F9" s="30">
        <v>3.5575438472459621E-4</v>
      </c>
      <c r="G9" s="30">
        <v>2.9512361091964712E-4</v>
      </c>
    </row>
    <row r="10" spans="1:7" x14ac:dyDescent="0.3">
      <c r="A10" t="s">
        <v>113</v>
      </c>
      <c r="B10">
        <v>138</v>
      </c>
      <c r="C10">
        <v>134</v>
      </c>
      <c r="D10">
        <v>135</v>
      </c>
      <c r="E10" s="30">
        <v>4.5940222331691432E-6</v>
      </c>
      <c r="F10" s="30">
        <v>6.0742753833920147E-5</v>
      </c>
      <c r="G10" s="30">
        <v>3.344077660621665E-5</v>
      </c>
    </row>
    <row r="11" spans="1:7" x14ac:dyDescent="0.3">
      <c r="A11" t="s">
        <v>28</v>
      </c>
      <c r="B11">
        <v>19</v>
      </c>
      <c r="C11">
        <v>23</v>
      </c>
      <c r="D11">
        <v>21</v>
      </c>
      <c r="E11" s="30">
        <v>1.7862113741124022E-2</v>
      </c>
      <c r="F11" s="30">
        <v>1.2745552533939943E-2</v>
      </c>
      <c r="G11" s="30">
        <v>1.5233449118247155E-2</v>
      </c>
    </row>
    <row r="12" spans="1:7" x14ac:dyDescent="0.3">
      <c r="A12" t="s">
        <v>40</v>
      </c>
      <c r="B12">
        <v>31</v>
      </c>
      <c r="C12">
        <v>29</v>
      </c>
      <c r="D12">
        <v>29</v>
      </c>
      <c r="E12" s="30">
        <v>8.8712700397050506E-3</v>
      </c>
      <c r="F12" s="30">
        <v>9.3325313395864317E-3</v>
      </c>
      <c r="G12" s="30">
        <v>9.1082458544764888E-3</v>
      </c>
    </row>
    <row r="13" spans="1:7" x14ac:dyDescent="0.3">
      <c r="A13" t="s">
        <v>133</v>
      </c>
      <c r="B13">
        <v>60</v>
      </c>
      <c r="C13">
        <v>88</v>
      </c>
      <c r="D13">
        <v>64</v>
      </c>
      <c r="E13" s="30">
        <v>1.6608658231130335E-3</v>
      </c>
      <c r="F13" s="30">
        <v>5.9898103735982428E-4</v>
      </c>
      <c r="G13" s="30">
        <v>1.1153160179115695E-3</v>
      </c>
    </row>
    <row r="14" spans="1:7" x14ac:dyDescent="0.3">
      <c r="A14" t="s">
        <v>67</v>
      </c>
      <c r="B14">
        <v>128</v>
      </c>
      <c r="C14">
        <v>120</v>
      </c>
      <c r="D14">
        <v>123</v>
      </c>
      <c r="E14" s="30">
        <v>2.5001845275916959E-5</v>
      </c>
      <c r="F14" s="30">
        <v>1.5485226046205083E-4</v>
      </c>
      <c r="G14" s="30">
        <v>9.171329049158308E-5</v>
      </c>
    </row>
    <row r="15" spans="1:7" x14ac:dyDescent="0.3">
      <c r="A15" t="s">
        <v>86</v>
      </c>
      <c r="B15">
        <v>68</v>
      </c>
      <c r="C15">
        <v>84</v>
      </c>
      <c r="D15">
        <v>73</v>
      </c>
      <c r="E15" s="30">
        <v>9.6884407733885619E-4</v>
      </c>
      <c r="F15" s="30">
        <v>6.4014117805570093E-4</v>
      </c>
      <c r="G15" s="30">
        <v>7.9997095185576988E-4</v>
      </c>
    </row>
    <row r="16" spans="1:7" x14ac:dyDescent="0.3">
      <c r="A16" t="s">
        <v>110</v>
      </c>
      <c r="B16">
        <v>129</v>
      </c>
      <c r="C16">
        <v>128</v>
      </c>
      <c r="D16">
        <v>130</v>
      </c>
      <c r="E16" s="30">
        <v>2.1674668542940774E-5</v>
      </c>
      <c r="F16" s="30">
        <v>8.8638079273825664E-5</v>
      </c>
      <c r="G16" s="30">
        <v>5.6077530482381152E-5</v>
      </c>
    </row>
    <row r="17" spans="1:7" x14ac:dyDescent="0.3">
      <c r="A17" t="s">
        <v>155</v>
      </c>
      <c r="B17">
        <v>145</v>
      </c>
      <c r="C17">
        <v>145</v>
      </c>
      <c r="D17">
        <v>145</v>
      </c>
      <c r="E17" s="30">
        <v>0</v>
      </c>
      <c r="F17" s="30">
        <v>0</v>
      </c>
      <c r="G17" s="30">
        <v>0</v>
      </c>
    </row>
    <row r="18" spans="1:7" x14ac:dyDescent="0.3">
      <c r="A18" t="s">
        <v>26</v>
      </c>
      <c r="B18">
        <v>16</v>
      </c>
      <c r="C18">
        <v>16</v>
      </c>
      <c r="D18">
        <v>16</v>
      </c>
      <c r="E18" s="30">
        <v>2.0192741530558292E-2</v>
      </c>
      <c r="F18" s="30">
        <v>1.9131784565922776E-2</v>
      </c>
      <c r="G18" s="30">
        <v>1.9647668399132373E-2</v>
      </c>
    </row>
    <row r="19" spans="1:7" x14ac:dyDescent="0.3">
      <c r="A19" t="s">
        <v>114</v>
      </c>
      <c r="B19">
        <v>133</v>
      </c>
      <c r="C19">
        <v>135</v>
      </c>
      <c r="D19">
        <v>134</v>
      </c>
      <c r="E19" s="30">
        <v>1.2470973838245174E-5</v>
      </c>
      <c r="F19" s="30">
        <v>5.6782204097307976E-5</v>
      </c>
      <c r="G19" s="30">
        <v>3.5236139476174533E-5</v>
      </c>
    </row>
    <row r="20" spans="1:7" x14ac:dyDescent="0.3">
      <c r="A20" t="s">
        <v>145</v>
      </c>
      <c r="B20" s="43">
        <v>125</v>
      </c>
      <c r="C20">
        <v>122</v>
      </c>
      <c r="D20">
        <v>121</v>
      </c>
      <c r="E20" s="30">
        <v>3.8960305236316853E-5</v>
      </c>
      <c r="F20" s="30">
        <v>1.5026187880473461E-4</v>
      </c>
      <c r="G20" s="30">
        <v>9.6142169590646812E-5</v>
      </c>
    </row>
    <row r="21" spans="1:7" x14ac:dyDescent="0.3">
      <c r="A21" t="s">
        <v>116</v>
      </c>
      <c r="B21">
        <v>141</v>
      </c>
      <c r="C21">
        <v>137</v>
      </c>
      <c r="D21">
        <v>138</v>
      </c>
      <c r="E21" s="30">
        <v>1.4597320940941637E-6</v>
      </c>
      <c r="F21" s="30">
        <v>4.9130206952568179E-5</v>
      </c>
      <c r="G21" s="30">
        <v>2.5950730196543615E-5</v>
      </c>
    </row>
    <row r="22" spans="1:7" x14ac:dyDescent="0.3">
      <c r="A22" t="s">
        <v>104</v>
      </c>
      <c r="B22">
        <v>79</v>
      </c>
      <c r="C22">
        <v>91</v>
      </c>
      <c r="D22">
        <v>81</v>
      </c>
      <c r="E22" s="30">
        <v>5.9443366596094774E-4</v>
      </c>
      <c r="F22" s="30">
        <v>5.3773603234230215E-4</v>
      </c>
      <c r="G22" s="30">
        <v>5.6530490981807112E-4</v>
      </c>
    </row>
    <row r="23" spans="1:7" x14ac:dyDescent="0.3">
      <c r="A23" t="s">
        <v>239</v>
      </c>
      <c r="B23">
        <v>88</v>
      </c>
      <c r="C23">
        <v>85</v>
      </c>
      <c r="D23">
        <v>84</v>
      </c>
      <c r="E23" s="30">
        <v>4.2137980262475398E-4</v>
      </c>
      <c r="F23" s="30">
        <v>6.3375931010779525E-4</v>
      </c>
      <c r="G23" s="30">
        <v>5.304910739139197E-4</v>
      </c>
    </row>
    <row r="24" spans="1:7" x14ac:dyDescent="0.3">
      <c r="A24" t="s">
        <v>121</v>
      </c>
      <c r="B24">
        <v>90</v>
      </c>
      <c r="C24">
        <v>109</v>
      </c>
      <c r="D24">
        <v>102</v>
      </c>
      <c r="E24" s="30">
        <v>3.6637493982248306E-4</v>
      </c>
      <c r="F24" s="30">
        <v>3.3439698611854797E-4</v>
      </c>
      <c r="G24" s="30">
        <v>3.4994607046868694E-4</v>
      </c>
    </row>
    <row r="25" spans="1:7" x14ac:dyDescent="0.3">
      <c r="A25" t="s">
        <v>22</v>
      </c>
      <c r="B25">
        <v>24</v>
      </c>
      <c r="C25">
        <v>26</v>
      </c>
      <c r="D25">
        <v>24</v>
      </c>
      <c r="E25" s="30">
        <v>1.4562282233527065E-2</v>
      </c>
      <c r="F25" s="30">
        <v>1.2046813338570259E-2</v>
      </c>
      <c r="G25" s="30">
        <v>1.3269944699318373E-2</v>
      </c>
    </row>
    <row r="26" spans="1:7" x14ac:dyDescent="0.3">
      <c r="A26" t="s">
        <v>158</v>
      </c>
      <c r="B26">
        <v>78</v>
      </c>
      <c r="C26">
        <v>101</v>
      </c>
      <c r="D26">
        <v>87</v>
      </c>
      <c r="E26" s="30">
        <v>6.1957435491501428E-4</v>
      </c>
      <c r="F26" s="30">
        <v>3.7844739313297563E-4</v>
      </c>
      <c r="G26" s="30">
        <v>4.956939031052597E-4</v>
      </c>
    </row>
    <row r="27" spans="1:7" x14ac:dyDescent="0.3">
      <c r="A27" t="s">
        <v>94</v>
      </c>
      <c r="B27">
        <v>54</v>
      </c>
      <c r="C27">
        <v>52</v>
      </c>
      <c r="D27">
        <v>54</v>
      </c>
      <c r="E27" s="30">
        <v>2.1878612223490525E-3</v>
      </c>
      <c r="F27" s="30">
        <v>2.393824144375143E-3</v>
      </c>
      <c r="G27" s="30">
        <v>2.2936759336035862E-3</v>
      </c>
    </row>
    <row r="28" spans="1:7" x14ac:dyDescent="0.3">
      <c r="A28" t="s">
        <v>240</v>
      </c>
      <c r="B28">
        <v>102</v>
      </c>
      <c r="C28">
        <v>114</v>
      </c>
      <c r="D28">
        <v>113</v>
      </c>
      <c r="E28" s="30">
        <v>1.9927167624109819E-4</v>
      </c>
      <c r="F28" s="30">
        <v>2.3133857345787622E-4</v>
      </c>
      <c r="G28" s="30">
        <v>2.1574624086876618E-4</v>
      </c>
    </row>
    <row r="29" spans="1:7" x14ac:dyDescent="0.3">
      <c r="A29" t="s">
        <v>103</v>
      </c>
      <c r="B29">
        <v>71</v>
      </c>
      <c r="C29">
        <v>79</v>
      </c>
      <c r="D29">
        <v>76</v>
      </c>
      <c r="E29" s="30">
        <v>7.4384741798707828E-4</v>
      </c>
      <c r="F29" s="30">
        <v>7.1715244030314191E-4</v>
      </c>
      <c r="G29" s="30">
        <v>7.301327098843543E-4</v>
      </c>
    </row>
    <row r="30" spans="1:7" x14ac:dyDescent="0.3">
      <c r="A30" t="s">
        <v>213</v>
      </c>
      <c r="B30">
        <v>134</v>
      </c>
      <c r="C30">
        <v>136</v>
      </c>
      <c r="D30">
        <v>136</v>
      </c>
      <c r="E30" s="30">
        <v>9.0504524989991434E-6</v>
      </c>
      <c r="F30" s="30">
        <v>5.1941096439283964E-5</v>
      </c>
      <c r="G30" s="30">
        <v>3.1085783224630109E-5</v>
      </c>
    </row>
    <row r="31" spans="1:7" x14ac:dyDescent="0.3">
      <c r="A31" t="s">
        <v>241</v>
      </c>
      <c r="B31">
        <v>69</v>
      </c>
      <c r="C31">
        <v>64</v>
      </c>
      <c r="D31">
        <v>65</v>
      </c>
      <c r="E31" s="30">
        <v>8.9585436667240714E-4</v>
      </c>
      <c r="F31" s="30">
        <v>1.2338246185107035E-3</v>
      </c>
      <c r="G31" s="30">
        <v>1.0694886512275714E-3</v>
      </c>
    </row>
    <row r="32" spans="1:7" x14ac:dyDescent="0.3">
      <c r="A32" t="s">
        <v>143</v>
      </c>
      <c r="B32">
        <v>145</v>
      </c>
      <c r="C32">
        <v>145</v>
      </c>
      <c r="D32">
        <v>145</v>
      </c>
      <c r="E32" s="30">
        <v>0</v>
      </c>
      <c r="F32" s="30">
        <v>0</v>
      </c>
      <c r="G32" s="30">
        <v>0</v>
      </c>
    </row>
    <row r="33" spans="1:7" x14ac:dyDescent="0.3">
      <c r="A33" t="s">
        <v>7</v>
      </c>
      <c r="B33">
        <v>10</v>
      </c>
      <c r="C33">
        <v>13</v>
      </c>
      <c r="D33">
        <v>13</v>
      </c>
      <c r="E33" s="30">
        <v>2.5974686702896883E-2</v>
      </c>
      <c r="F33" s="30">
        <v>2.3472836773004001E-2</v>
      </c>
      <c r="G33" s="30">
        <v>2.4689345995309451E-2</v>
      </c>
    </row>
    <row r="34" spans="1:7" x14ac:dyDescent="0.3">
      <c r="A34" t="s">
        <v>205</v>
      </c>
      <c r="B34">
        <v>139</v>
      </c>
      <c r="C34">
        <v>139</v>
      </c>
      <c r="D34">
        <v>139</v>
      </c>
      <c r="E34" s="30">
        <v>1.835133180045609E-6</v>
      </c>
      <c r="F34" s="30">
        <v>3.4289974286467831E-5</v>
      </c>
      <c r="G34" s="30">
        <v>1.850900635442601E-5</v>
      </c>
    </row>
    <row r="35" spans="1:7" x14ac:dyDescent="0.3">
      <c r="A35" t="s">
        <v>99</v>
      </c>
      <c r="B35">
        <v>145</v>
      </c>
      <c r="C35">
        <v>145</v>
      </c>
      <c r="D35">
        <v>145</v>
      </c>
      <c r="E35" s="30">
        <v>0</v>
      </c>
      <c r="F35" s="30">
        <v>0</v>
      </c>
      <c r="G35" s="30">
        <v>0</v>
      </c>
    </row>
    <row r="36" spans="1:7" x14ac:dyDescent="0.3">
      <c r="A36" t="s">
        <v>203</v>
      </c>
      <c r="B36">
        <v>137</v>
      </c>
      <c r="C36">
        <v>140</v>
      </c>
      <c r="D36">
        <v>140</v>
      </c>
      <c r="E36" s="30">
        <v>5.0305898273739576E-6</v>
      </c>
      <c r="F36" s="30">
        <v>2.5688073785589931E-5</v>
      </c>
      <c r="G36" s="30">
        <v>1.564349859163632E-5</v>
      </c>
    </row>
    <row r="37" spans="1:7" x14ac:dyDescent="0.3">
      <c r="A37" t="s">
        <v>31</v>
      </c>
      <c r="B37">
        <v>39</v>
      </c>
      <c r="C37">
        <v>41</v>
      </c>
      <c r="D37">
        <v>39</v>
      </c>
      <c r="E37" s="30">
        <v>4.2446841720982465E-3</v>
      </c>
      <c r="F37" s="30">
        <v>4.3021565389732329E-3</v>
      </c>
      <c r="G37" s="30">
        <v>4.2742109521913202E-3</v>
      </c>
    </row>
    <row r="38" spans="1:7" x14ac:dyDescent="0.3">
      <c r="A38" t="s">
        <v>9</v>
      </c>
      <c r="B38">
        <v>1</v>
      </c>
      <c r="C38">
        <v>2</v>
      </c>
      <c r="D38">
        <v>1</v>
      </c>
      <c r="E38" s="30">
        <v>0.15646282533186304</v>
      </c>
      <c r="F38" s="30">
        <v>0.11192001824901747</v>
      </c>
      <c r="G38" s="30">
        <v>0.13357868568394798</v>
      </c>
    </row>
    <row r="39" spans="1:7" x14ac:dyDescent="0.3">
      <c r="A39" t="s">
        <v>30</v>
      </c>
      <c r="B39">
        <v>51</v>
      </c>
      <c r="C39">
        <v>46</v>
      </c>
      <c r="D39">
        <v>47</v>
      </c>
      <c r="E39" s="30">
        <v>2.4930300938655501E-3</v>
      </c>
      <c r="F39" s="30">
        <v>3.1898889285219088E-3</v>
      </c>
      <c r="G39" s="30">
        <v>2.8510455834933023E-3</v>
      </c>
    </row>
    <row r="40" spans="1:7" x14ac:dyDescent="0.3">
      <c r="A40" t="s">
        <v>216</v>
      </c>
      <c r="B40">
        <v>145</v>
      </c>
      <c r="C40">
        <v>145</v>
      </c>
      <c r="D40">
        <v>145</v>
      </c>
      <c r="E40" s="30">
        <v>0</v>
      </c>
      <c r="F40" s="30">
        <v>0</v>
      </c>
      <c r="G40" s="30">
        <v>0</v>
      </c>
    </row>
    <row r="41" spans="1:7" x14ac:dyDescent="0.3">
      <c r="A41" t="s">
        <v>141</v>
      </c>
      <c r="B41">
        <v>145</v>
      </c>
      <c r="C41">
        <v>145</v>
      </c>
      <c r="D41">
        <v>145</v>
      </c>
      <c r="E41" s="30">
        <v>0</v>
      </c>
      <c r="F41" s="30">
        <v>0</v>
      </c>
      <c r="G41" s="30">
        <v>0</v>
      </c>
    </row>
    <row r="42" spans="1:7" x14ac:dyDescent="0.3">
      <c r="A42" t="s">
        <v>389</v>
      </c>
      <c r="B42">
        <v>75</v>
      </c>
      <c r="C42">
        <v>96</v>
      </c>
      <c r="D42">
        <v>80</v>
      </c>
      <c r="E42" s="30">
        <v>6.8236849614292973E-4</v>
      </c>
      <c r="F42" s="30">
        <v>4.7003704977065822E-4</v>
      </c>
      <c r="G42" s="30">
        <v>5.7328191654345574E-4</v>
      </c>
    </row>
    <row r="43" spans="1:7" x14ac:dyDescent="0.3">
      <c r="A43" t="s">
        <v>47</v>
      </c>
      <c r="B43">
        <v>76</v>
      </c>
      <c r="C43">
        <v>72</v>
      </c>
      <c r="D43">
        <v>75</v>
      </c>
      <c r="E43" s="30">
        <v>6.6700851963479122E-4</v>
      </c>
      <c r="F43" s="30">
        <v>8.7114443087930166E-4</v>
      </c>
      <c r="G43" s="30">
        <v>7.7188459292279151E-4</v>
      </c>
    </row>
    <row r="44" spans="1:7" x14ac:dyDescent="0.3">
      <c r="A44" t="s">
        <v>88</v>
      </c>
      <c r="B44">
        <v>64</v>
      </c>
      <c r="C44">
        <v>57</v>
      </c>
      <c r="D44">
        <v>61</v>
      </c>
      <c r="E44" s="30">
        <v>1.1051595320204653E-3</v>
      </c>
      <c r="F44" s="30">
        <v>1.817874921240638E-3</v>
      </c>
      <c r="G44" s="30">
        <v>1.4713214235644284E-3</v>
      </c>
    </row>
    <row r="45" spans="1:7" x14ac:dyDescent="0.3">
      <c r="A45" t="s">
        <v>131</v>
      </c>
      <c r="B45">
        <v>145</v>
      </c>
      <c r="C45">
        <v>145</v>
      </c>
      <c r="D45">
        <v>145</v>
      </c>
      <c r="E45" s="30">
        <v>0</v>
      </c>
      <c r="F45" s="30">
        <v>0</v>
      </c>
      <c r="G45" s="30">
        <v>0</v>
      </c>
    </row>
    <row r="46" spans="1:7" x14ac:dyDescent="0.3">
      <c r="A46" t="s">
        <v>161</v>
      </c>
      <c r="B46">
        <v>103</v>
      </c>
      <c r="C46">
        <v>95</v>
      </c>
      <c r="D46">
        <v>103</v>
      </c>
      <c r="E46" s="30">
        <v>1.9206282202654954E-4</v>
      </c>
      <c r="F46" s="30">
        <v>4.8990483253254951E-4</v>
      </c>
      <c r="G46" s="30">
        <v>3.4508097709608096E-4</v>
      </c>
    </row>
    <row r="47" spans="1:7" x14ac:dyDescent="0.3">
      <c r="A47" t="s">
        <v>56</v>
      </c>
      <c r="B47">
        <v>29</v>
      </c>
      <c r="C47">
        <v>28</v>
      </c>
      <c r="D47">
        <v>28</v>
      </c>
      <c r="E47" s="30">
        <v>1.0522971170906699E-2</v>
      </c>
      <c r="F47" s="30">
        <v>9.7382047723769353E-3</v>
      </c>
      <c r="G47" s="30">
        <v>1.011979263252801E-2</v>
      </c>
    </row>
    <row r="48" spans="1:7" x14ac:dyDescent="0.3">
      <c r="A48" t="s">
        <v>46</v>
      </c>
      <c r="B48">
        <v>35</v>
      </c>
      <c r="C48">
        <v>35</v>
      </c>
      <c r="D48">
        <v>34</v>
      </c>
      <c r="E48" s="30">
        <v>5.6518922362657079E-3</v>
      </c>
      <c r="F48" s="30">
        <v>5.2365971236698018E-3</v>
      </c>
      <c r="G48" s="30">
        <v>5.4385318314294035E-3</v>
      </c>
    </row>
    <row r="49" spans="1:7" x14ac:dyDescent="0.3">
      <c r="A49" t="s">
        <v>160</v>
      </c>
      <c r="B49">
        <v>145</v>
      </c>
      <c r="C49">
        <v>145</v>
      </c>
      <c r="D49">
        <v>145</v>
      </c>
      <c r="E49" s="30">
        <v>0</v>
      </c>
      <c r="F49" s="30">
        <v>0</v>
      </c>
      <c r="G49" s="30">
        <v>0</v>
      </c>
    </row>
    <row r="50" spans="1:7" x14ac:dyDescent="0.3">
      <c r="A50" t="s">
        <v>43</v>
      </c>
      <c r="B50">
        <v>87</v>
      </c>
      <c r="C50">
        <v>69</v>
      </c>
      <c r="D50">
        <v>74</v>
      </c>
      <c r="E50" s="30">
        <v>4.2826749359446714E-4</v>
      </c>
      <c r="F50" s="30">
        <v>1.1027191022627474E-3</v>
      </c>
      <c r="G50" s="30">
        <v>7.7477113378534223E-4</v>
      </c>
    </row>
    <row r="51" spans="1:7" x14ac:dyDescent="0.3">
      <c r="A51" t="s">
        <v>199</v>
      </c>
      <c r="B51">
        <v>130</v>
      </c>
      <c r="C51">
        <v>138</v>
      </c>
      <c r="D51">
        <v>137</v>
      </c>
      <c r="E51" s="30">
        <v>2.054069178172627E-5</v>
      </c>
      <c r="F51" s="30">
        <v>3.8465807567141907E-5</v>
      </c>
      <c r="G51" s="30">
        <v>2.9749829680816504E-5</v>
      </c>
    </row>
    <row r="52" spans="1:7" x14ac:dyDescent="0.3">
      <c r="A52" t="s">
        <v>45</v>
      </c>
      <c r="B52">
        <v>61</v>
      </c>
      <c r="C52">
        <v>62</v>
      </c>
      <c r="D52">
        <v>63</v>
      </c>
      <c r="E52" s="30">
        <v>1.5404355360886409E-3</v>
      </c>
      <c r="F52" s="30">
        <v>1.3618701100945993E-3</v>
      </c>
      <c r="G52" s="30">
        <v>1.4486964560361216E-3</v>
      </c>
    </row>
    <row r="53" spans="1:7" x14ac:dyDescent="0.3">
      <c r="A53" t="s">
        <v>60</v>
      </c>
      <c r="B53">
        <v>55</v>
      </c>
      <c r="C53">
        <v>45</v>
      </c>
      <c r="D53">
        <v>49</v>
      </c>
      <c r="E53" s="30">
        <v>2.0963576857097013E-3</v>
      </c>
      <c r="F53" s="30">
        <v>3.2847543988213952E-3</v>
      </c>
      <c r="G53" s="30">
        <v>2.706903767580792E-3</v>
      </c>
    </row>
    <row r="54" spans="1:7" x14ac:dyDescent="0.3">
      <c r="A54" t="s">
        <v>66</v>
      </c>
      <c r="B54">
        <v>94</v>
      </c>
      <c r="C54">
        <v>80</v>
      </c>
      <c r="D54">
        <v>85</v>
      </c>
      <c r="E54" s="30">
        <v>3.0978657171725009E-4</v>
      </c>
      <c r="F54" s="30">
        <v>7.0498180163903969E-4</v>
      </c>
      <c r="G54" s="30">
        <v>5.1282053886035509E-4</v>
      </c>
    </row>
    <row r="55" spans="1:7" x14ac:dyDescent="0.3">
      <c r="A55" t="s">
        <v>96</v>
      </c>
      <c r="B55">
        <v>65</v>
      </c>
      <c r="C55">
        <v>68</v>
      </c>
      <c r="D55">
        <v>67</v>
      </c>
      <c r="E55" s="30">
        <v>1.0077445853337909E-3</v>
      </c>
      <c r="F55" s="30">
        <v>1.1127292157168281E-3</v>
      </c>
      <c r="G55" s="30">
        <v>1.0616810814801105E-3</v>
      </c>
    </row>
    <row r="56" spans="1:7" x14ac:dyDescent="0.3">
      <c r="A56" t="s">
        <v>95</v>
      </c>
      <c r="B56">
        <v>111</v>
      </c>
      <c r="C56">
        <v>81</v>
      </c>
      <c r="D56">
        <v>94</v>
      </c>
      <c r="E56" s="30">
        <v>1.3432373944110499E-4</v>
      </c>
      <c r="F56" s="30">
        <v>6.8148478780634761E-4</v>
      </c>
      <c r="G56" s="30">
        <v>4.1543107552347887E-4</v>
      </c>
    </row>
    <row r="57" spans="1:7" x14ac:dyDescent="0.3">
      <c r="A57" t="s">
        <v>135</v>
      </c>
      <c r="B57">
        <v>122</v>
      </c>
      <c r="C57">
        <v>125</v>
      </c>
      <c r="D57">
        <v>126</v>
      </c>
      <c r="E57" s="30">
        <v>4.594392173384223E-5</v>
      </c>
      <c r="F57" s="30">
        <v>1.2351717952327698E-4</v>
      </c>
      <c r="G57" s="30">
        <v>8.5797657509754005E-5</v>
      </c>
    </row>
    <row r="58" spans="1:7" x14ac:dyDescent="0.3">
      <c r="A58" t="s">
        <v>55</v>
      </c>
      <c r="B58">
        <v>42</v>
      </c>
      <c r="C58">
        <v>43</v>
      </c>
      <c r="D58">
        <v>41</v>
      </c>
      <c r="E58" s="30">
        <v>3.7543156423236385E-3</v>
      </c>
      <c r="F58" s="30">
        <v>4.012577518234195E-3</v>
      </c>
      <c r="G58" s="30">
        <v>3.8869992610968658E-3</v>
      </c>
    </row>
    <row r="59" spans="1:7" x14ac:dyDescent="0.3">
      <c r="A59" t="s">
        <v>18</v>
      </c>
      <c r="B59">
        <v>8</v>
      </c>
      <c r="C59">
        <v>6</v>
      </c>
      <c r="D59">
        <v>6</v>
      </c>
      <c r="E59" s="30">
        <v>2.6920283477016461E-2</v>
      </c>
      <c r="F59" s="30">
        <v>3.3765490415155322E-2</v>
      </c>
      <c r="G59" s="30">
        <v>3.0437050419878826E-2</v>
      </c>
    </row>
    <row r="60" spans="1:7" x14ac:dyDescent="0.3">
      <c r="A60" t="s">
        <v>164</v>
      </c>
      <c r="B60">
        <v>136</v>
      </c>
      <c r="C60">
        <v>127</v>
      </c>
      <c r="D60">
        <v>132</v>
      </c>
      <c r="E60" s="30">
        <v>6.376084773163482E-6</v>
      </c>
      <c r="F60" s="30">
        <v>9.148913378474857E-5</v>
      </c>
      <c r="G60" s="30">
        <v>5.0103434417256058E-5</v>
      </c>
    </row>
    <row r="61" spans="1:7" x14ac:dyDescent="0.3">
      <c r="A61" t="s">
        <v>134</v>
      </c>
      <c r="B61">
        <v>145</v>
      </c>
      <c r="C61">
        <v>145</v>
      </c>
      <c r="D61">
        <v>145</v>
      </c>
      <c r="E61" s="30">
        <v>0</v>
      </c>
      <c r="F61" s="30">
        <v>0</v>
      </c>
      <c r="G61" s="30">
        <v>0</v>
      </c>
    </row>
    <row r="62" spans="1:7" x14ac:dyDescent="0.3">
      <c r="A62" t="s">
        <v>189</v>
      </c>
      <c r="B62">
        <v>145</v>
      </c>
      <c r="C62">
        <v>145</v>
      </c>
      <c r="D62">
        <v>145</v>
      </c>
      <c r="E62" s="30">
        <v>0</v>
      </c>
      <c r="F62" s="30">
        <v>0</v>
      </c>
      <c r="G62" s="30">
        <v>0</v>
      </c>
    </row>
    <row r="63" spans="1:7" x14ac:dyDescent="0.3">
      <c r="A63" t="s">
        <v>97</v>
      </c>
      <c r="B63">
        <v>100</v>
      </c>
      <c r="C63">
        <v>90</v>
      </c>
      <c r="D63">
        <v>95</v>
      </c>
      <c r="E63" s="30">
        <v>2.4309833120714528E-4</v>
      </c>
      <c r="F63" s="30">
        <v>5.5826760711685374E-4</v>
      </c>
      <c r="G63" s="30">
        <v>4.050184748845671E-4</v>
      </c>
    </row>
    <row r="64" spans="1:7" x14ac:dyDescent="0.3">
      <c r="A64" t="s">
        <v>11</v>
      </c>
      <c r="B64">
        <v>3</v>
      </c>
      <c r="C64">
        <v>3</v>
      </c>
      <c r="D64">
        <v>3</v>
      </c>
      <c r="E64" s="30">
        <v>7.3413411402064963E-2</v>
      </c>
      <c r="F64" s="30">
        <v>6.5472981309823819E-2</v>
      </c>
      <c r="G64" s="30">
        <v>6.9333966863300497E-2</v>
      </c>
    </row>
    <row r="65" spans="1:7" x14ac:dyDescent="0.3">
      <c r="A65" t="s">
        <v>81</v>
      </c>
      <c r="B65">
        <v>145</v>
      </c>
      <c r="C65">
        <v>145</v>
      </c>
      <c r="D65">
        <v>145</v>
      </c>
      <c r="E65" s="30">
        <v>0</v>
      </c>
      <c r="F65" s="30">
        <v>0</v>
      </c>
      <c r="G65" s="30">
        <v>0</v>
      </c>
    </row>
    <row r="66" spans="1:7" x14ac:dyDescent="0.3">
      <c r="A66" t="s">
        <v>75</v>
      </c>
      <c r="B66">
        <v>50</v>
      </c>
      <c r="C66">
        <v>42</v>
      </c>
      <c r="D66">
        <v>45</v>
      </c>
      <c r="E66" s="30">
        <v>2.5064704578817622E-3</v>
      </c>
      <c r="F66" s="30">
        <v>4.037130826541278E-3</v>
      </c>
      <c r="G66" s="30">
        <v>3.2928565867304648E-3</v>
      </c>
    </row>
    <row r="67" spans="1:7" x14ac:dyDescent="0.3">
      <c r="A67" t="s">
        <v>196</v>
      </c>
      <c r="B67">
        <v>145</v>
      </c>
      <c r="C67">
        <v>145</v>
      </c>
      <c r="D67">
        <v>145</v>
      </c>
      <c r="E67" s="30">
        <v>0</v>
      </c>
      <c r="F67" s="30">
        <v>0</v>
      </c>
      <c r="G67" s="30">
        <v>0</v>
      </c>
    </row>
    <row r="68" spans="1:7" x14ac:dyDescent="0.3">
      <c r="A68" t="s">
        <v>162</v>
      </c>
      <c r="B68">
        <v>140</v>
      </c>
      <c r="C68">
        <v>142</v>
      </c>
      <c r="D68">
        <v>142</v>
      </c>
      <c r="E68" s="30">
        <v>1.6315143708942377E-6</v>
      </c>
      <c r="F68" s="30">
        <v>2.4282468126152963E-5</v>
      </c>
      <c r="G68" s="30">
        <v>1.3268580439265885E-5</v>
      </c>
    </row>
    <row r="69" spans="1:7" x14ac:dyDescent="0.3">
      <c r="A69" t="s">
        <v>49</v>
      </c>
      <c r="B69">
        <v>74</v>
      </c>
      <c r="C69">
        <v>63</v>
      </c>
      <c r="D69">
        <v>68</v>
      </c>
      <c r="E69" s="30">
        <v>6.8818851266627603E-4</v>
      </c>
      <c r="F69" s="30">
        <v>1.3227286522978117E-3</v>
      </c>
      <c r="G69" s="30">
        <v>1.0141873914645523E-3</v>
      </c>
    </row>
    <row r="70" spans="1:7" x14ac:dyDescent="0.3">
      <c r="A70" t="s">
        <v>263</v>
      </c>
      <c r="B70">
        <v>145</v>
      </c>
      <c r="C70">
        <v>145</v>
      </c>
      <c r="D70">
        <v>145</v>
      </c>
      <c r="E70" s="30">
        <v>0</v>
      </c>
      <c r="F70" s="30">
        <v>0</v>
      </c>
      <c r="G70" s="30">
        <v>0</v>
      </c>
    </row>
    <row r="71" spans="1:7" x14ac:dyDescent="0.3">
      <c r="A71" t="s">
        <v>78</v>
      </c>
      <c r="B71">
        <v>66</v>
      </c>
      <c r="C71">
        <v>123</v>
      </c>
      <c r="D71">
        <v>82</v>
      </c>
      <c r="E71" s="30">
        <v>9.8234837591669672E-4</v>
      </c>
      <c r="F71" s="30">
        <v>1.487467225500618E-4</v>
      </c>
      <c r="G71" s="30">
        <v>5.5408042659561222E-4</v>
      </c>
    </row>
    <row r="72" spans="1:7" x14ac:dyDescent="0.3">
      <c r="A72" t="s">
        <v>50</v>
      </c>
      <c r="B72">
        <v>145</v>
      </c>
      <c r="C72">
        <v>145</v>
      </c>
      <c r="D72">
        <v>145</v>
      </c>
      <c r="E72" s="30">
        <v>0</v>
      </c>
      <c r="F72" s="30">
        <v>0</v>
      </c>
      <c r="G72" s="30">
        <v>0</v>
      </c>
    </row>
    <row r="73" spans="1:7" x14ac:dyDescent="0.3">
      <c r="A73" t="s">
        <v>35</v>
      </c>
      <c r="B73">
        <v>9</v>
      </c>
      <c r="C73">
        <v>11</v>
      </c>
      <c r="D73">
        <v>10</v>
      </c>
      <c r="E73" s="30">
        <v>2.656498570076319E-2</v>
      </c>
      <c r="F73" s="30">
        <v>2.7546650756082959E-2</v>
      </c>
      <c r="G73" s="30">
        <v>2.7069322128676993E-2</v>
      </c>
    </row>
    <row r="74" spans="1:7" x14ac:dyDescent="0.3">
      <c r="A74" t="s">
        <v>58</v>
      </c>
      <c r="B74">
        <v>33</v>
      </c>
      <c r="C74">
        <v>31</v>
      </c>
      <c r="D74">
        <v>33</v>
      </c>
      <c r="E74" s="30">
        <v>6.5280236615483838E-3</v>
      </c>
      <c r="F74" s="30">
        <v>6.5658112614257183E-3</v>
      </c>
      <c r="G74" s="30">
        <v>6.5474372721666847E-3</v>
      </c>
    </row>
    <row r="75" spans="1:7" x14ac:dyDescent="0.3">
      <c r="A75" t="s">
        <v>101</v>
      </c>
      <c r="B75">
        <v>92</v>
      </c>
      <c r="C75">
        <v>99</v>
      </c>
      <c r="D75">
        <v>101</v>
      </c>
      <c r="E75" s="30">
        <v>3.2235601952454576E-4</v>
      </c>
      <c r="F75" s="30">
        <v>3.9740471572760741E-4</v>
      </c>
      <c r="G75" s="30">
        <v>3.6091274634040546E-4</v>
      </c>
    </row>
    <row r="76" spans="1:7" x14ac:dyDescent="0.3">
      <c r="A76" t="s">
        <v>16</v>
      </c>
      <c r="B76">
        <v>17</v>
      </c>
      <c r="C76">
        <v>7</v>
      </c>
      <c r="D76">
        <v>11</v>
      </c>
      <c r="E76" s="30">
        <v>1.9709545512890392E-2</v>
      </c>
      <c r="F76" s="30">
        <v>3.0187361670243881E-2</v>
      </c>
      <c r="G76" s="30">
        <v>2.5092587666118337E-2</v>
      </c>
    </row>
    <row r="77" spans="1:7" x14ac:dyDescent="0.3">
      <c r="A77" t="s">
        <v>29</v>
      </c>
      <c r="B77">
        <v>25</v>
      </c>
      <c r="C77">
        <v>27</v>
      </c>
      <c r="D77">
        <v>27</v>
      </c>
      <c r="E77" s="30">
        <v>1.2712559885401636E-2</v>
      </c>
      <c r="F77" s="30">
        <v>9.7846470473640992E-3</v>
      </c>
      <c r="G77" s="30">
        <v>1.1208326752138273E-2</v>
      </c>
    </row>
    <row r="78" spans="1:7" x14ac:dyDescent="0.3">
      <c r="A78" t="s">
        <v>191</v>
      </c>
      <c r="B78">
        <v>145</v>
      </c>
      <c r="C78">
        <v>145</v>
      </c>
      <c r="D78">
        <v>145</v>
      </c>
      <c r="E78" s="30">
        <v>0</v>
      </c>
      <c r="F78" s="30">
        <v>0</v>
      </c>
      <c r="G78" s="30">
        <v>0</v>
      </c>
    </row>
    <row r="79" spans="1:7" x14ac:dyDescent="0.3">
      <c r="A79" t="s">
        <v>19</v>
      </c>
      <c r="B79">
        <v>30</v>
      </c>
      <c r="C79">
        <v>32</v>
      </c>
      <c r="D79">
        <v>32</v>
      </c>
      <c r="E79" s="30">
        <v>9.5565030456255546E-3</v>
      </c>
      <c r="F79" s="30">
        <v>6.1246818512887876E-3</v>
      </c>
      <c r="G79" s="30">
        <v>7.7933839114450228E-3</v>
      </c>
    </row>
    <row r="80" spans="1:7" x14ac:dyDescent="0.3">
      <c r="A80" t="s">
        <v>32</v>
      </c>
      <c r="B80">
        <v>46</v>
      </c>
      <c r="C80">
        <v>39</v>
      </c>
      <c r="D80">
        <v>42</v>
      </c>
      <c r="E80" s="30">
        <v>3.1595969547273057E-3</v>
      </c>
      <c r="F80" s="30">
        <v>4.440450810042019E-3</v>
      </c>
      <c r="G80" s="30">
        <v>3.8176434590501255E-3</v>
      </c>
    </row>
    <row r="81" spans="1:7" x14ac:dyDescent="0.3">
      <c r="A81" t="s">
        <v>20</v>
      </c>
      <c r="B81">
        <v>7</v>
      </c>
      <c r="C81">
        <v>10</v>
      </c>
      <c r="D81">
        <v>9</v>
      </c>
      <c r="E81" s="30">
        <v>2.8709245467940507E-2</v>
      </c>
      <c r="F81" s="30">
        <v>2.8649071924759569E-2</v>
      </c>
      <c r="G81" s="30">
        <v>2.8678330941994686E-2</v>
      </c>
    </row>
    <row r="82" spans="1:7" x14ac:dyDescent="0.3">
      <c r="A82" t="s">
        <v>242</v>
      </c>
      <c r="B82">
        <v>73</v>
      </c>
      <c r="C82">
        <v>75</v>
      </c>
      <c r="D82">
        <v>77</v>
      </c>
      <c r="E82" s="30">
        <v>7.1529410275880038E-4</v>
      </c>
      <c r="F82" s="30">
        <v>7.3714581627221825E-4</v>
      </c>
      <c r="G82" s="30">
        <v>7.2652055426324243E-4</v>
      </c>
    </row>
    <row r="83" spans="1:7" x14ac:dyDescent="0.3">
      <c r="A83" t="s">
        <v>84</v>
      </c>
      <c r="B83">
        <v>115</v>
      </c>
      <c r="C83">
        <v>111</v>
      </c>
      <c r="D83">
        <v>114</v>
      </c>
      <c r="E83" s="30">
        <v>8.2786278986761959E-5</v>
      </c>
      <c r="F83" s="30">
        <v>3.1858554913424841E-4</v>
      </c>
      <c r="G83" s="30">
        <v>2.0392959662490138E-4</v>
      </c>
    </row>
    <row r="84" spans="1:7" x14ac:dyDescent="0.3">
      <c r="A84" t="s">
        <v>10</v>
      </c>
      <c r="B84">
        <v>5</v>
      </c>
      <c r="C84">
        <v>4</v>
      </c>
      <c r="D84">
        <v>4</v>
      </c>
      <c r="E84" s="30">
        <v>3.2509566773355383E-2</v>
      </c>
      <c r="F84" s="30">
        <v>3.7029237276760961E-2</v>
      </c>
      <c r="G84" s="30">
        <v>3.4831575145439511E-2</v>
      </c>
    </row>
    <row r="85" spans="1:7" x14ac:dyDescent="0.3">
      <c r="A85" t="s">
        <v>74</v>
      </c>
      <c r="B85">
        <v>81</v>
      </c>
      <c r="C85">
        <v>67</v>
      </c>
      <c r="D85">
        <v>72</v>
      </c>
      <c r="E85" s="30">
        <v>5.5642360184756051E-4</v>
      </c>
      <c r="F85" s="30">
        <v>1.1276099247725371E-3</v>
      </c>
      <c r="G85" s="30">
        <v>8.49874069719583E-4</v>
      </c>
    </row>
    <row r="86" spans="1:7" x14ac:dyDescent="0.3">
      <c r="A86" t="s">
        <v>82</v>
      </c>
      <c r="B86">
        <v>43</v>
      </c>
      <c r="C86">
        <v>56</v>
      </c>
      <c r="D86">
        <v>48</v>
      </c>
      <c r="E86" s="30">
        <v>3.6743503039647729E-3</v>
      </c>
      <c r="F86" s="30">
        <v>2.0621835707482529E-3</v>
      </c>
      <c r="G86" s="30">
        <v>2.8460897816759072E-3</v>
      </c>
    </row>
    <row r="87" spans="1:7" x14ac:dyDescent="0.3">
      <c r="A87" t="s">
        <v>100</v>
      </c>
      <c r="B87">
        <v>97</v>
      </c>
      <c r="C87">
        <v>73</v>
      </c>
      <c r="D87">
        <v>79</v>
      </c>
      <c r="E87" s="30">
        <v>2.8665195586554559E-4</v>
      </c>
      <c r="F87" s="30">
        <v>8.7039889119083856E-4</v>
      </c>
      <c r="G87" s="30">
        <v>5.8655551520298834E-4</v>
      </c>
    </row>
    <row r="88" spans="1:7" x14ac:dyDescent="0.3">
      <c r="A88" t="s">
        <v>243</v>
      </c>
      <c r="B88">
        <v>145</v>
      </c>
      <c r="C88">
        <v>145</v>
      </c>
      <c r="D88">
        <v>145</v>
      </c>
      <c r="E88" s="30">
        <v>0</v>
      </c>
      <c r="F88" s="30">
        <v>0</v>
      </c>
      <c r="G88" s="30">
        <v>0</v>
      </c>
    </row>
    <row r="89" spans="1:7" x14ac:dyDescent="0.3">
      <c r="A89" t="s">
        <v>244</v>
      </c>
      <c r="B89">
        <v>6</v>
      </c>
      <c r="C89">
        <v>8</v>
      </c>
      <c r="D89">
        <v>7</v>
      </c>
      <c r="E89" s="30">
        <v>2.9761316330206056E-2</v>
      </c>
      <c r="F89" s="30">
        <v>3.0137723964801265E-2</v>
      </c>
      <c r="G89" s="30">
        <v>2.9954698055309221E-2</v>
      </c>
    </row>
    <row r="90" spans="1:7" x14ac:dyDescent="0.3">
      <c r="A90" t="s">
        <v>70</v>
      </c>
      <c r="B90">
        <v>38</v>
      </c>
      <c r="C90">
        <v>60</v>
      </c>
      <c r="D90">
        <v>46</v>
      </c>
      <c r="E90" s="30">
        <v>4.3441346031074853E-3</v>
      </c>
      <c r="F90" s="30">
        <v>1.4804329194983796E-3</v>
      </c>
      <c r="G90" s="30">
        <v>2.872890343270108E-3</v>
      </c>
    </row>
    <row r="91" spans="1:7" x14ac:dyDescent="0.3">
      <c r="A91" t="s">
        <v>188</v>
      </c>
      <c r="B91">
        <v>113</v>
      </c>
      <c r="C91">
        <v>98</v>
      </c>
      <c r="D91">
        <v>110</v>
      </c>
      <c r="E91" s="30">
        <v>9.8168119180614284E-5</v>
      </c>
      <c r="F91" s="30">
        <v>4.0395743744538366E-4</v>
      </c>
      <c r="G91" s="30">
        <v>2.5526925223216601E-4</v>
      </c>
    </row>
    <row r="92" spans="1:7" x14ac:dyDescent="0.3">
      <c r="A92" t="s">
        <v>245</v>
      </c>
      <c r="B92">
        <v>145</v>
      </c>
      <c r="C92">
        <v>145</v>
      </c>
      <c r="D92">
        <v>145</v>
      </c>
      <c r="E92" s="30">
        <v>0</v>
      </c>
      <c r="F92" s="30">
        <v>0</v>
      </c>
      <c r="G92" s="30">
        <v>0</v>
      </c>
    </row>
    <row r="93" spans="1:7" x14ac:dyDescent="0.3">
      <c r="A93" t="s">
        <v>105</v>
      </c>
      <c r="B93">
        <v>67</v>
      </c>
      <c r="C93">
        <v>66</v>
      </c>
      <c r="D93">
        <v>66</v>
      </c>
      <c r="E93" s="30">
        <v>9.7938141550977576E-4</v>
      </c>
      <c r="F93" s="30">
        <v>1.1497366501310219E-3</v>
      </c>
      <c r="G93" s="30">
        <v>1.0669024595152691E-3</v>
      </c>
    </row>
    <row r="94" spans="1:7" x14ac:dyDescent="0.3">
      <c r="A94" t="s">
        <v>108</v>
      </c>
      <c r="B94">
        <v>106</v>
      </c>
      <c r="C94">
        <v>74</v>
      </c>
      <c r="D94">
        <v>88</v>
      </c>
      <c r="E94" s="30">
        <v>1.6815938945096901E-4</v>
      </c>
      <c r="F94" s="30">
        <v>8.035583891018033E-4</v>
      </c>
      <c r="G94" s="30">
        <v>4.9459951283859253E-4</v>
      </c>
    </row>
    <row r="95" spans="1:7" x14ac:dyDescent="0.3">
      <c r="A95" t="s">
        <v>132</v>
      </c>
      <c r="B95">
        <v>124</v>
      </c>
      <c r="C95">
        <v>130</v>
      </c>
      <c r="D95">
        <v>128</v>
      </c>
      <c r="E95" s="30">
        <v>3.9170375783313612E-5</v>
      </c>
      <c r="F95" s="30">
        <v>7.7035209485754722E-5</v>
      </c>
      <c r="G95" s="30">
        <v>5.862366575177303E-5</v>
      </c>
    </row>
    <row r="96" spans="1:7" x14ac:dyDescent="0.3">
      <c r="A96" t="s">
        <v>246</v>
      </c>
      <c r="B96">
        <v>145</v>
      </c>
      <c r="C96">
        <v>145</v>
      </c>
      <c r="D96">
        <v>145</v>
      </c>
      <c r="E96" s="30">
        <v>0</v>
      </c>
      <c r="F96" s="30">
        <v>0</v>
      </c>
      <c r="G96" s="30">
        <v>0</v>
      </c>
    </row>
    <row r="97" spans="1:7" x14ac:dyDescent="0.3">
      <c r="A97" t="s">
        <v>73</v>
      </c>
      <c r="B97">
        <v>56</v>
      </c>
      <c r="C97">
        <v>54</v>
      </c>
      <c r="D97">
        <v>56</v>
      </c>
      <c r="E97" s="30">
        <v>2.0246592831324249E-3</v>
      </c>
      <c r="F97" s="30">
        <v>2.2709625912285731E-3</v>
      </c>
      <c r="G97" s="30">
        <v>2.1511991145294995E-3</v>
      </c>
    </row>
    <row r="98" spans="1:7" x14ac:dyDescent="0.3">
      <c r="A98" t="s">
        <v>91</v>
      </c>
      <c r="B98">
        <v>72</v>
      </c>
      <c r="C98">
        <v>71</v>
      </c>
      <c r="D98">
        <v>71</v>
      </c>
      <c r="E98" s="30">
        <v>7.3188135413447043E-4</v>
      </c>
      <c r="F98" s="30">
        <v>1.0741892881432778E-3</v>
      </c>
      <c r="G98" s="30">
        <v>9.0774414944230504E-4</v>
      </c>
    </row>
    <row r="99" spans="1:7" x14ac:dyDescent="0.3">
      <c r="A99" t="s">
        <v>247</v>
      </c>
      <c r="B99">
        <v>119</v>
      </c>
      <c r="C99">
        <v>78</v>
      </c>
      <c r="D99">
        <v>97</v>
      </c>
      <c r="E99" s="30">
        <v>5.9506781081003176E-5</v>
      </c>
      <c r="F99" s="30">
        <v>7.1827277369034372E-4</v>
      </c>
      <c r="G99" s="30">
        <v>3.9795184005833367E-4</v>
      </c>
    </row>
    <row r="100" spans="1:7" x14ac:dyDescent="0.3">
      <c r="A100" t="s">
        <v>149</v>
      </c>
      <c r="B100">
        <v>89</v>
      </c>
      <c r="C100">
        <v>93</v>
      </c>
      <c r="D100">
        <v>91</v>
      </c>
      <c r="E100" s="30">
        <v>3.8006987797543397E-4</v>
      </c>
      <c r="F100" s="30">
        <v>5.2561182556983498E-4</v>
      </c>
      <c r="G100" s="30">
        <v>4.5484294396530724E-4</v>
      </c>
    </row>
    <row r="101" spans="1:7" x14ac:dyDescent="0.3">
      <c r="A101" t="s">
        <v>107</v>
      </c>
      <c r="B101">
        <v>108</v>
      </c>
      <c r="C101">
        <v>115</v>
      </c>
      <c r="D101">
        <v>115</v>
      </c>
      <c r="E101" s="30">
        <v>1.6202428053899593E-4</v>
      </c>
      <c r="F101" s="30">
        <v>2.312853978844852E-4</v>
      </c>
      <c r="G101" s="30">
        <v>1.9760760330886284E-4</v>
      </c>
    </row>
    <row r="102" spans="1:7" x14ac:dyDescent="0.3">
      <c r="A102" t="s">
        <v>184</v>
      </c>
      <c r="B102">
        <v>123</v>
      </c>
      <c r="C102">
        <v>133</v>
      </c>
      <c r="D102">
        <v>131</v>
      </c>
      <c r="E102" s="30">
        <v>3.9173810814945742E-5</v>
      </c>
      <c r="F102" s="30">
        <v>6.5366559677018974E-5</v>
      </c>
      <c r="G102" s="30">
        <v>5.2630495787844396E-5</v>
      </c>
    </row>
    <row r="103" spans="1:7" x14ac:dyDescent="0.3">
      <c r="A103" t="s">
        <v>25</v>
      </c>
      <c r="B103">
        <v>22</v>
      </c>
      <c r="C103">
        <v>25</v>
      </c>
      <c r="D103">
        <v>23</v>
      </c>
      <c r="E103" s="30">
        <v>1.5334019796431172E-2</v>
      </c>
      <c r="F103" s="30">
        <v>1.2112640295715016E-2</v>
      </c>
      <c r="G103" s="30">
        <v>1.3679016369812599E-2</v>
      </c>
    </row>
    <row r="104" spans="1:7" x14ac:dyDescent="0.3">
      <c r="A104" t="s">
        <v>248</v>
      </c>
      <c r="B104">
        <v>135</v>
      </c>
      <c r="C104">
        <v>124</v>
      </c>
      <c r="D104">
        <v>127</v>
      </c>
      <c r="E104" s="30">
        <v>6.8966174803320615E-6</v>
      </c>
      <c r="F104" s="30">
        <v>1.4516001630377148E-4</v>
      </c>
      <c r="G104" s="30">
        <v>7.7930284509581849E-5</v>
      </c>
    </row>
    <row r="105" spans="1:7" x14ac:dyDescent="0.3">
      <c r="A105" t="s">
        <v>182</v>
      </c>
      <c r="B105">
        <v>145</v>
      </c>
      <c r="C105">
        <v>145</v>
      </c>
      <c r="D105">
        <v>145</v>
      </c>
      <c r="E105" s="30">
        <v>0</v>
      </c>
      <c r="F105" s="30">
        <v>0</v>
      </c>
      <c r="G105" s="30">
        <v>0</v>
      </c>
    </row>
    <row r="106" spans="1:7" x14ac:dyDescent="0.3">
      <c r="A106" t="s">
        <v>390</v>
      </c>
      <c r="B106">
        <v>110</v>
      </c>
      <c r="C106">
        <v>107</v>
      </c>
      <c r="D106">
        <v>111</v>
      </c>
      <c r="E106" s="30">
        <v>1.4182355208979932E-4</v>
      </c>
      <c r="F106" s="30">
        <v>3.5284316540182579E-4</v>
      </c>
      <c r="G106" s="30">
        <v>2.5023616942888941E-4</v>
      </c>
    </row>
    <row r="107" spans="1:7" x14ac:dyDescent="0.3">
      <c r="A107" t="s">
        <v>170</v>
      </c>
      <c r="B107">
        <v>107</v>
      </c>
      <c r="C107">
        <v>118</v>
      </c>
      <c r="D107">
        <v>116</v>
      </c>
      <c r="E107" s="30">
        <v>1.6449221437988065E-4</v>
      </c>
      <c r="F107" s="30">
        <v>2.1097566498350467E-4</v>
      </c>
      <c r="G107" s="30">
        <v>1.8837337150928756E-4</v>
      </c>
    </row>
    <row r="108" spans="1:7" x14ac:dyDescent="0.3">
      <c r="A108" t="s">
        <v>130</v>
      </c>
      <c r="B108">
        <v>116</v>
      </c>
      <c r="C108">
        <v>112</v>
      </c>
      <c r="D108">
        <v>117</v>
      </c>
      <c r="E108" s="30">
        <v>8.1879818788576524E-5</v>
      </c>
      <c r="F108" s="30">
        <v>2.7268154226391518E-4</v>
      </c>
      <c r="G108" s="30">
        <v>1.7990537153273877E-4</v>
      </c>
    </row>
    <row r="109" spans="1:7" x14ac:dyDescent="0.3">
      <c r="A109" t="s">
        <v>8</v>
      </c>
      <c r="B109">
        <v>11</v>
      </c>
      <c r="C109">
        <v>12</v>
      </c>
      <c r="D109">
        <v>12</v>
      </c>
      <c r="E109" s="30">
        <v>2.5153980295791353E-2</v>
      </c>
      <c r="F109" s="30">
        <v>2.4914779353989825E-2</v>
      </c>
      <c r="G109" s="30">
        <v>2.5031089348529809E-2</v>
      </c>
    </row>
    <row r="110" spans="1:7" x14ac:dyDescent="0.3">
      <c r="A110" t="s">
        <v>249</v>
      </c>
      <c r="B110">
        <v>104</v>
      </c>
      <c r="C110">
        <v>100</v>
      </c>
      <c r="D110">
        <v>108</v>
      </c>
      <c r="E110" s="30">
        <v>1.8861850137574183E-4</v>
      </c>
      <c r="F110" s="30">
        <v>3.7989305234978387E-4</v>
      </c>
      <c r="G110" s="30">
        <v>2.8688697214008136E-4</v>
      </c>
    </row>
    <row r="111" spans="1:7" x14ac:dyDescent="0.3">
      <c r="A111" t="s">
        <v>167</v>
      </c>
      <c r="B111">
        <v>82</v>
      </c>
      <c r="C111">
        <v>104</v>
      </c>
      <c r="D111">
        <v>92</v>
      </c>
      <c r="E111" s="30">
        <v>5.4675353016172689E-4</v>
      </c>
      <c r="F111" s="30">
        <v>3.6043580046076688E-4</v>
      </c>
      <c r="G111" s="30">
        <v>4.5103165665184397E-4</v>
      </c>
    </row>
    <row r="112" spans="1:7" x14ac:dyDescent="0.3">
      <c r="A112" t="s">
        <v>193</v>
      </c>
      <c r="B112">
        <v>126</v>
      </c>
      <c r="C112">
        <v>121</v>
      </c>
      <c r="D112">
        <v>122</v>
      </c>
      <c r="E112" s="30">
        <v>3.2060765181698631E-5</v>
      </c>
      <c r="F112" s="30">
        <v>1.5339415602453208E-4</v>
      </c>
      <c r="G112" s="30">
        <v>9.4396537034564031E-5</v>
      </c>
    </row>
    <row r="113" spans="1:7" x14ac:dyDescent="0.3">
      <c r="A113" t="s">
        <v>214</v>
      </c>
      <c r="B113">
        <v>144</v>
      </c>
      <c r="C113">
        <v>144</v>
      </c>
      <c r="D113">
        <v>144</v>
      </c>
      <c r="E113" s="30">
        <v>2.8933415770142158E-7</v>
      </c>
      <c r="F113" s="30">
        <v>1.6168686091532874E-6</v>
      </c>
      <c r="G113" s="30">
        <v>9.7136310387761848E-7</v>
      </c>
    </row>
    <row r="114" spans="1:7" x14ac:dyDescent="0.3">
      <c r="A114" t="s">
        <v>71</v>
      </c>
      <c r="B114">
        <v>59</v>
      </c>
      <c r="C114">
        <v>47</v>
      </c>
      <c r="D114">
        <v>53</v>
      </c>
      <c r="E114" s="30">
        <v>1.8366380163102978E-3</v>
      </c>
      <c r="F114" s="30">
        <v>2.990760518904006E-3</v>
      </c>
      <c r="G114" s="30">
        <v>2.4295755128410702E-3</v>
      </c>
    </row>
    <row r="115" spans="1:7" x14ac:dyDescent="0.3">
      <c r="A115" t="s">
        <v>128</v>
      </c>
      <c r="B115">
        <v>91</v>
      </c>
      <c r="C115">
        <v>87</v>
      </c>
      <c r="D115">
        <v>89</v>
      </c>
      <c r="E115" s="30">
        <v>3.613269990253288E-4</v>
      </c>
      <c r="F115" s="30">
        <v>6.0455758321490023E-4</v>
      </c>
      <c r="G115" s="30">
        <v>4.8628819971673624E-4</v>
      </c>
    </row>
    <row r="116" spans="1:7" x14ac:dyDescent="0.3">
      <c r="A116" t="s">
        <v>124</v>
      </c>
      <c r="B116">
        <v>98</v>
      </c>
      <c r="C116">
        <v>110</v>
      </c>
      <c r="D116">
        <v>107</v>
      </c>
      <c r="E116" s="30">
        <v>2.5375239200980628E-4</v>
      </c>
      <c r="F116" s="30">
        <v>3.2122846036579627E-4</v>
      </c>
      <c r="G116" s="30">
        <v>2.8841863494054012E-4</v>
      </c>
    </row>
    <row r="117" spans="1:7" x14ac:dyDescent="0.3">
      <c r="A117" t="s">
        <v>129</v>
      </c>
      <c r="B117">
        <v>121</v>
      </c>
      <c r="C117">
        <v>89</v>
      </c>
      <c r="D117">
        <v>105</v>
      </c>
      <c r="E117" s="30">
        <v>5.6621519088499688E-5</v>
      </c>
      <c r="F117" s="30">
        <v>5.6635469405992046E-4</v>
      </c>
      <c r="G117" s="30">
        <v>3.185000562342533E-4</v>
      </c>
    </row>
    <row r="118" spans="1:7" x14ac:dyDescent="0.3">
      <c r="A118" t="s">
        <v>17</v>
      </c>
      <c r="B118">
        <v>4</v>
      </c>
      <c r="C118">
        <v>9</v>
      </c>
      <c r="D118">
        <v>5</v>
      </c>
      <c r="E118" s="30">
        <v>3.3449456784678165E-2</v>
      </c>
      <c r="F118" s="30">
        <v>2.9289275992115588E-2</v>
      </c>
      <c r="G118" s="30">
        <v>3.1312138450867083E-2</v>
      </c>
    </row>
    <row r="119" spans="1:7" x14ac:dyDescent="0.3">
      <c r="A119" t="s">
        <v>59</v>
      </c>
      <c r="B119">
        <v>57</v>
      </c>
      <c r="C119">
        <v>55</v>
      </c>
      <c r="D119">
        <v>58</v>
      </c>
      <c r="E119" s="30">
        <v>1.9860479409723286E-3</v>
      </c>
      <c r="F119" s="30">
        <v>2.2602465095132793E-3</v>
      </c>
      <c r="G119" s="30">
        <v>2.1269191330837503E-3</v>
      </c>
    </row>
    <row r="120" spans="1:7" x14ac:dyDescent="0.3">
      <c r="A120" t="s">
        <v>64</v>
      </c>
      <c r="B120">
        <v>93</v>
      </c>
      <c r="C120">
        <v>97</v>
      </c>
      <c r="D120">
        <v>98</v>
      </c>
      <c r="E120" s="30">
        <v>3.2044165961156717E-4</v>
      </c>
      <c r="F120" s="30">
        <v>4.6344877219263827E-4</v>
      </c>
      <c r="G120" s="30">
        <v>3.9391243860543735E-4</v>
      </c>
    </row>
    <row r="121" spans="1:7" x14ac:dyDescent="0.3">
      <c r="A121" t="s">
        <v>169</v>
      </c>
      <c r="B121">
        <v>131</v>
      </c>
      <c r="C121">
        <v>119</v>
      </c>
      <c r="D121">
        <v>124</v>
      </c>
      <c r="E121" s="30">
        <v>1.8432314037228499E-5</v>
      </c>
      <c r="F121" s="30">
        <v>1.5572389114674784E-4</v>
      </c>
      <c r="G121" s="30">
        <v>8.8966701715429295E-5</v>
      </c>
    </row>
    <row r="122" spans="1:7" x14ac:dyDescent="0.3">
      <c r="A122" t="s">
        <v>65</v>
      </c>
      <c r="B122">
        <v>48</v>
      </c>
      <c r="C122">
        <v>49</v>
      </c>
      <c r="D122">
        <v>50</v>
      </c>
      <c r="E122" s="30">
        <v>2.7611180632401938E-3</v>
      </c>
      <c r="F122" s="30">
        <v>2.5001282877559951E-3</v>
      </c>
      <c r="G122" s="30">
        <v>2.6270329693719504E-3</v>
      </c>
    </row>
    <row r="123" spans="1:7" x14ac:dyDescent="0.3">
      <c r="A123" t="s">
        <v>54</v>
      </c>
      <c r="B123">
        <v>27</v>
      </c>
      <c r="C123">
        <v>40</v>
      </c>
      <c r="D123">
        <v>31</v>
      </c>
      <c r="E123" s="30">
        <v>1.2057172710708877E-2</v>
      </c>
      <c r="F123" s="30">
        <v>4.4173608487400153E-3</v>
      </c>
      <c r="G123" s="30">
        <v>8.1321726269035499E-3</v>
      </c>
    </row>
    <row r="124" spans="1:7" x14ac:dyDescent="0.3">
      <c r="A124" t="s">
        <v>77</v>
      </c>
      <c r="B124">
        <v>47</v>
      </c>
      <c r="C124">
        <v>59</v>
      </c>
      <c r="D124">
        <v>55</v>
      </c>
      <c r="E124" s="30">
        <v>2.8763509311455627E-3</v>
      </c>
      <c r="F124" s="30">
        <v>1.5895047888632521E-3</v>
      </c>
      <c r="G124" s="30">
        <v>2.2152258527328378E-3</v>
      </c>
    </row>
    <row r="125" spans="1:7" x14ac:dyDescent="0.3">
      <c r="A125" t="s">
        <v>61</v>
      </c>
      <c r="B125">
        <v>62</v>
      </c>
      <c r="C125">
        <v>48</v>
      </c>
      <c r="D125">
        <v>57</v>
      </c>
      <c r="E125" s="30">
        <v>1.3396641580397308E-3</v>
      </c>
      <c r="F125" s="30">
        <v>2.8917913876893926E-3</v>
      </c>
      <c r="G125" s="30">
        <v>2.1370790180545492E-3</v>
      </c>
    </row>
    <row r="126" spans="1:7" x14ac:dyDescent="0.3">
      <c r="A126" t="s">
        <v>204</v>
      </c>
      <c r="B126">
        <v>145</v>
      </c>
      <c r="C126">
        <v>145</v>
      </c>
      <c r="D126">
        <v>145</v>
      </c>
      <c r="E126" s="30">
        <v>0</v>
      </c>
      <c r="F126" s="30">
        <v>0</v>
      </c>
      <c r="G126" s="30">
        <v>0</v>
      </c>
    </row>
    <row r="127" spans="1:7" x14ac:dyDescent="0.3">
      <c r="A127" t="s">
        <v>423</v>
      </c>
      <c r="B127">
        <v>118</v>
      </c>
      <c r="C127">
        <v>102</v>
      </c>
      <c r="D127">
        <v>112</v>
      </c>
      <c r="E127" s="30">
        <v>6.6404320679783004E-5</v>
      </c>
      <c r="F127" s="30">
        <v>3.7452165108955678E-4</v>
      </c>
      <c r="G127" s="30">
        <v>2.2470148421341096E-4</v>
      </c>
    </row>
    <row r="128" spans="1:7" x14ac:dyDescent="0.3">
      <c r="A128" t="s">
        <v>53</v>
      </c>
      <c r="B128">
        <v>109</v>
      </c>
      <c r="C128">
        <v>86</v>
      </c>
      <c r="D128">
        <v>96</v>
      </c>
      <c r="E128" s="30">
        <v>1.5901214312026205E-4</v>
      </c>
      <c r="F128" s="30">
        <v>6.2734757296261984E-4</v>
      </c>
      <c r="G128" s="30">
        <v>3.9962233543807779E-4</v>
      </c>
    </row>
    <row r="129" spans="1:7" x14ac:dyDescent="0.3">
      <c r="A129" t="s">
        <v>165</v>
      </c>
      <c r="B129">
        <v>145</v>
      </c>
      <c r="C129">
        <v>145</v>
      </c>
      <c r="D129">
        <v>145</v>
      </c>
      <c r="E129" s="30">
        <v>0</v>
      </c>
      <c r="F129" s="30">
        <v>0</v>
      </c>
      <c r="G129" s="30">
        <v>0</v>
      </c>
    </row>
    <row r="130" spans="1:7" x14ac:dyDescent="0.3">
      <c r="A130" t="s">
        <v>92</v>
      </c>
      <c r="B130">
        <v>86</v>
      </c>
      <c r="C130">
        <v>82</v>
      </c>
      <c r="D130">
        <v>83</v>
      </c>
      <c r="E130" s="30">
        <v>4.3314124273804885E-4</v>
      </c>
      <c r="F130" s="30">
        <v>6.5436119540147062E-4</v>
      </c>
      <c r="G130" s="30">
        <v>5.4679434682372639E-4</v>
      </c>
    </row>
    <row r="131" spans="1:7" x14ac:dyDescent="0.3">
      <c r="A131" t="s">
        <v>41</v>
      </c>
      <c r="B131">
        <v>49</v>
      </c>
      <c r="C131">
        <v>50</v>
      </c>
      <c r="D131">
        <v>51</v>
      </c>
      <c r="E131" s="30">
        <v>2.5327854645702161E-3</v>
      </c>
      <c r="F131" s="30">
        <v>2.4826138426522E-3</v>
      </c>
      <c r="G131" s="30">
        <v>2.5070094868641221E-3</v>
      </c>
    </row>
    <row r="132" spans="1:7" x14ac:dyDescent="0.3">
      <c r="A132" t="s">
        <v>37</v>
      </c>
      <c r="B132">
        <v>45</v>
      </c>
      <c r="C132">
        <v>33</v>
      </c>
      <c r="D132">
        <v>37</v>
      </c>
      <c r="E132" s="30">
        <v>3.4364909854749603E-3</v>
      </c>
      <c r="F132" s="30">
        <v>6.0113804065051448E-3</v>
      </c>
      <c r="G132" s="30">
        <v>4.7593561784835727E-3</v>
      </c>
    </row>
    <row r="133" spans="1:7" x14ac:dyDescent="0.3">
      <c r="A133" t="s">
        <v>39</v>
      </c>
      <c r="B133">
        <v>23</v>
      </c>
      <c r="C133">
        <v>21</v>
      </c>
      <c r="D133">
        <v>22</v>
      </c>
      <c r="E133" s="30">
        <v>1.4927210138833882E-2</v>
      </c>
      <c r="F133" s="30">
        <v>1.477677711359524E-2</v>
      </c>
      <c r="G133" s="30">
        <v>1.4849924251781084E-2</v>
      </c>
    </row>
    <row r="134" spans="1:7" x14ac:dyDescent="0.3">
      <c r="A134" t="s">
        <v>63</v>
      </c>
      <c r="B134">
        <v>44</v>
      </c>
      <c r="C134">
        <v>37</v>
      </c>
      <c r="D134">
        <v>40</v>
      </c>
      <c r="E134" s="30">
        <v>3.5945823946095319E-3</v>
      </c>
      <c r="F134" s="30">
        <v>4.7508789115643024E-3</v>
      </c>
      <c r="G134" s="30">
        <v>4.1886368043187348E-3</v>
      </c>
    </row>
    <row r="135" spans="1:7" x14ac:dyDescent="0.3">
      <c r="A135" t="s">
        <v>69</v>
      </c>
      <c r="B135">
        <v>34</v>
      </c>
      <c r="C135">
        <v>61</v>
      </c>
      <c r="D135">
        <v>44</v>
      </c>
      <c r="E135" s="30">
        <v>5.7020990680878517E-3</v>
      </c>
      <c r="F135" s="30">
        <v>1.3795931838220918E-3</v>
      </c>
      <c r="G135" s="30">
        <v>3.4813852253231625E-3</v>
      </c>
    </row>
    <row r="136" spans="1:7" x14ac:dyDescent="0.3">
      <c r="A136" t="s">
        <v>250</v>
      </c>
      <c r="B136">
        <v>36</v>
      </c>
      <c r="C136">
        <v>38</v>
      </c>
      <c r="D136">
        <v>35</v>
      </c>
      <c r="E136" s="30">
        <v>5.2950855679330406E-3</v>
      </c>
      <c r="F136" s="30">
        <v>4.6103310676746632E-3</v>
      </c>
      <c r="G136" s="30">
        <v>4.9432887541555389E-3</v>
      </c>
    </row>
    <row r="137" spans="1:7" x14ac:dyDescent="0.3">
      <c r="A137" t="s">
        <v>72</v>
      </c>
      <c r="B137">
        <v>40</v>
      </c>
      <c r="C137">
        <v>34</v>
      </c>
      <c r="D137">
        <v>36</v>
      </c>
      <c r="E137" s="30">
        <v>4.215891306963794E-3</v>
      </c>
      <c r="F137" s="30">
        <v>5.4682441293650661E-3</v>
      </c>
      <c r="G137" s="30">
        <v>4.8592952312604401E-3</v>
      </c>
    </row>
    <row r="138" spans="1:7" x14ac:dyDescent="0.3">
      <c r="A138" t="s">
        <v>251</v>
      </c>
      <c r="B138">
        <v>145</v>
      </c>
      <c r="C138">
        <v>145</v>
      </c>
      <c r="D138">
        <v>145</v>
      </c>
      <c r="E138" s="30">
        <v>0</v>
      </c>
      <c r="F138" s="30">
        <v>0</v>
      </c>
      <c r="G138" s="30">
        <v>0</v>
      </c>
    </row>
    <row r="139" spans="1:7" x14ac:dyDescent="0.3">
      <c r="A139" t="s">
        <v>177</v>
      </c>
      <c r="B139">
        <v>114</v>
      </c>
      <c r="C139">
        <v>117</v>
      </c>
      <c r="D139">
        <v>118</v>
      </c>
      <c r="E139" s="30">
        <v>8.7917556755662425E-5</v>
      </c>
      <c r="F139" s="30">
        <v>2.1117530002608603E-4</v>
      </c>
      <c r="G139" s="30">
        <v>1.5124197644122666E-4</v>
      </c>
    </row>
    <row r="140" spans="1:7" x14ac:dyDescent="0.3">
      <c r="A140" t="s">
        <v>220</v>
      </c>
      <c r="B140">
        <v>142</v>
      </c>
      <c r="C140">
        <v>143</v>
      </c>
      <c r="D140">
        <v>143</v>
      </c>
      <c r="E140" s="30">
        <v>9.8350713697864348E-7</v>
      </c>
      <c r="F140" s="30">
        <v>8.0890438144529389E-6</v>
      </c>
      <c r="G140" s="30">
        <v>4.634020076099775E-6</v>
      </c>
    </row>
    <row r="141" spans="1:7" x14ac:dyDescent="0.3">
      <c r="A141" t="s">
        <v>33</v>
      </c>
      <c r="B141">
        <v>145</v>
      </c>
      <c r="C141">
        <v>145</v>
      </c>
      <c r="D141">
        <v>145</v>
      </c>
      <c r="E141" s="30">
        <v>0</v>
      </c>
      <c r="F141" s="30">
        <v>0</v>
      </c>
      <c r="G141" s="30">
        <v>0</v>
      </c>
    </row>
    <row r="142" spans="1:7" x14ac:dyDescent="0.3">
      <c r="A142" t="s">
        <v>111</v>
      </c>
      <c r="B142">
        <v>99</v>
      </c>
      <c r="C142">
        <v>94</v>
      </c>
      <c r="D142">
        <v>99</v>
      </c>
      <c r="E142" s="30">
        <v>2.4862200879898822E-4</v>
      </c>
      <c r="F142" s="30">
        <v>4.9715578860868724E-4</v>
      </c>
      <c r="G142" s="30">
        <v>3.7630775868473579E-4</v>
      </c>
    </row>
    <row r="143" spans="1:7" x14ac:dyDescent="0.3">
      <c r="A143" t="s">
        <v>109</v>
      </c>
      <c r="B143">
        <v>63</v>
      </c>
      <c r="C143">
        <v>58</v>
      </c>
      <c r="D143">
        <v>60</v>
      </c>
      <c r="E143" s="30">
        <v>1.2652302675106217E-3</v>
      </c>
      <c r="F143" s="30">
        <v>1.6954393174470263E-3</v>
      </c>
      <c r="G143" s="30">
        <v>1.4862527988978064E-3</v>
      </c>
    </row>
    <row r="144" spans="1:7" x14ac:dyDescent="0.3">
      <c r="A144" t="s">
        <v>202</v>
      </c>
      <c r="B144">
        <v>127</v>
      </c>
      <c r="C144">
        <v>129</v>
      </c>
      <c r="D144">
        <v>129</v>
      </c>
      <c r="E144" s="30">
        <v>2.6354234536350666E-5</v>
      </c>
      <c r="F144" s="30">
        <v>8.7332038058573176E-5</v>
      </c>
      <c r="G144" s="30">
        <v>5.7681954152905217E-5</v>
      </c>
    </row>
    <row r="145" spans="1:7" x14ac:dyDescent="0.3">
      <c r="A145" t="s">
        <v>176</v>
      </c>
      <c r="B145">
        <v>145</v>
      </c>
      <c r="C145">
        <v>145</v>
      </c>
      <c r="D145">
        <v>145</v>
      </c>
      <c r="E145" s="30">
        <v>0</v>
      </c>
      <c r="F145" s="30">
        <v>0</v>
      </c>
      <c r="G145" s="30">
        <v>0</v>
      </c>
    </row>
    <row r="146" spans="1:7" x14ac:dyDescent="0.3">
      <c r="A146" t="s">
        <v>23</v>
      </c>
      <c r="B146">
        <v>14</v>
      </c>
      <c r="C146">
        <v>15</v>
      </c>
      <c r="D146">
        <v>14</v>
      </c>
      <c r="E146" s="30">
        <v>2.2421255285343496E-2</v>
      </c>
      <c r="F146" s="30">
        <v>1.9590672381724791E-2</v>
      </c>
      <c r="G146" s="30">
        <v>2.0967026001344063E-2</v>
      </c>
    </row>
    <row r="147" spans="1:7" x14ac:dyDescent="0.3">
      <c r="A147" t="s">
        <v>68</v>
      </c>
      <c r="B147">
        <v>37</v>
      </c>
      <c r="C147">
        <v>36</v>
      </c>
      <c r="D147">
        <v>38</v>
      </c>
      <c r="E147" s="30">
        <v>4.7126217786031422E-3</v>
      </c>
      <c r="F147" s="30">
        <v>4.771212006059726E-3</v>
      </c>
      <c r="G147" s="30">
        <v>4.7427228664089875E-3</v>
      </c>
    </row>
    <row r="148" spans="1:7" x14ac:dyDescent="0.3">
      <c r="A148" t="s">
        <v>83</v>
      </c>
      <c r="B148">
        <v>52</v>
      </c>
      <c r="C148">
        <v>51</v>
      </c>
      <c r="D148">
        <v>52</v>
      </c>
      <c r="E148" s="30">
        <v>2.4079843196455424E-3</v>
      </c>
      <c r="F148" s="30">
        <v>2.4550027744563965E-3</v>
      </c>
      <c r="G148" s="30">
        <v>2.432140338459524E-3</v>
      </c>
    </row>
    <row r="149" spans="1:7" x14ac:dyDescent="0.3">
      <c r="A149" t="s">
        <v>210</v>
      </c>
      <c r="B149">
        <v>145</v>
      </c>
      <c r="C149">
        <v>145</v>
      </c>
      <c r="D149">
        <v>145</v>
      </c>
      <c r="E149" s="30">
        <v>0</v>
      </c>
      <c r="F149" s="30">
        <v>0</v>
      </c>
      <c r="G149" s="30">
        <v>0</v>
      </c>
    </row>
    <row r="150" spans="1:7" x14ac:dyDescent="0.3">
      <c r="A150" t="s">
        <v>27</v>
      </c>
      <c r="B150">
        <v>18</v>
      </c>
      <c r="C150">
        <v>14</v>
      </c>
      <c r="D150">
        <v>17</v>
      </c>
      <c r="E150" s="30">
        <v>1.8473110074658298E-2</v>
      </c>
      <c r="F150" s="30">
        <v>2.0564912933774188E-2</v>
      </c>
      <c r="G150" s="30">
        <v>1.9547786591000968E-2</v>
      </c>
    </row>
    <row r="151" spans="1:7" x14ac:dyDescent="0.3">
      <c r="A151" t="s">
        <v>392</v>
      </c>
      <c r="B151">
        <v>80</v>
      </c>
      <c r="C151">
        <v>77</v>
      </c>
      <c r="D151">
        <v>78</v>
      </c>
      <c r="E151" s="30">
        <v>5.9179133500462011E-4</v>
      </c>
      <c r="F151" s="30">
        <v>7.2358816115544787E-4</v>
      </c>
      <c r="G151" s="30">
        <v>6.5950276076137443E-4</v>
      </c>
    </row>
    <row r="152" spans="1:7" x14ac:dyDescent="0.3">
      <c r="A152" t="s">
        <v>253</v>
      </c>
      <c r="B152">
        <v>145</v>
      </c>
      <c r="C152">
        <v>145</v>
      </c>
      <c r="D152">
        <v>145</v>
      </c>
      <c r="E152" s="30">
        <v>0</v>
      </c>
      <c r="F152" s="30">
        <v>0</v>
      </c>
      <c r="G152" s="30">
        <v>0</v>
      </c>
    </row>
    <row r="153" spans="1:7" x14ac:dyDescent="0.3">
      <c r="A153" t="s">
        <v>254</v>
      </c>
      <c r="B153">
        <v>145</v>
      </c>
      <c r="C153">
        <v>145</v>
      </c>
      <c r="D153">
        <v>145</v>
      </c>
      <c r="E153" s="30">
        <v>0</v>
      </c>
      <c r="F153" s="30">
        <v>0</v>
      </c>
      <c r="G153" s="30">
        <v>0</v>
      </c>
    </row>
    <row r="154" spans="1:7" x14ac:dyDescent="0.3">
      <c r="A154" t="s">
        <v>166</v>
      </c>
      <c r="B154">
        <v>145</v>
      </c>
      <c r="C154">
        <v>145</v>
      </c>
      <c r="D154">
        <v>145</v>
      </c>
      <c r="E154" s="30">
        <v>0</v>
      </c>
      <c r="F154" s="30">
        <v>0</v>
      </c>
      <c r="G154" s="30">
        <v>0</v>
      </c>
    </row>
    <row r="155" spans="1:7" x14ac:dyDescent="0.3">
      <c r="A155" t="s">
        <v>115</v>
      </c>
      <c r="B155">
        <v>112</v>
      </c>
      <c r="C155">
        <v>132</v>
      </c>
      <c r="D155">
        <v>120</v>
      </c>
      <c r="E155" s="30">
        <v>1.2348969743596197E-4</v>
      </c>
      <c r="F155" s="30">
        <v>7.4305737312689135E-5</v>
      </c>
      <c r="G155" s="30">
        <v>9.8221137019348064E-5</v>
      </c>
    </row>
    <row r="156" spans="1:7" x14ac:dyDescent="0.3">
      <c r="A156" t="s">
        <v>181</v>
      </c>
      <c r="B156">
        <v>145</v>
      </c>
      <c r="C156">
        <v>145</v>
      </c>
      <c r="D156">
        <v>145</v>
      </c>
      <c r="E156" s="30">
        <v>0</v>
      </c>
      <c r="F156" s="30">
        <v>0</v>
      </c>
      <c r="G156" s="30">
        <v>0</v>
      </c>
    </row>
    <row r="157" spans="1:7" x14ac:dyDescent="0.3">
      <c r="A157" t="s">
        <v>38</v>
      </c>
      <c r="B157">
        <v>32</v>
      </c>
      <c r="C157">
        <v>30</v>
      </c>
      <c r="D157">
        <v>30</v>
      </c>
      <c r="E157" s="30">
        <v>8.6056754503561848E-3</v>
      </c>
      <c r="F157" s="30">
        <v>8.3277353919781714E-3</v>
      </c>
      <c r="G157" s="30">
        <v>8.462882044950857E-3</v>
      </c>
    </row>
    <row r="158" spans="1:7" x14ac:dyDescent="0.3">
      <c r="A158" t="s">
        <v>21</v>
      </c>
      <c r="B158">
        <v>20</v>
      </c>
      <c r="C158">
        <v>22</v>
      </c>
      <c r="D158">
        <v>19</v>
      </c>
      <c r="E158" s="30">
        <v>1.7418202032875408E-2</v>
      </c>
      <c r="F158" s="30">
        <v>1.4679638843908594E-2</v>
      </c>
      <c r="G158" s="30">
        <v>1.6011248440247167E-2</v>
      </c>
    </row>
    <row r="159" spans="1:7" x14ac:dyDescent="0.3">
      <c r="A159" t="s">
        <v>15</v>
      </c>
      <c r="B159">
        <v>15</v>
      </c>
      <c r="C159">
        <v>17</v>
      </c>
      <c r="D159">
        <v>18</v>
      </c>
      <c r="E159" s="30">
        <v>2.0803797756946216E-2</v>
      </c>
      <c r="F159" s="30">
        <v>1.7989264527637733E-2</v>
      </c>
      <c r="G159" s="30">
        <v>1.9357814091314204E-2</v>
      </c>
    </row>
    <row r="160" spans="1:7" x14ac:dyDescent="0.3">
      <c r="A160" t="s">
        <v>175</v>
      </c>
      <c r="B160">
        <v>117</v>
      </c>
      <c r="C160">
        <v>116</v>
      </c>
      <c r="D160">
        <v>119</v>
      </c>
      <c r="E160" s="30">
        <v>7.2669694028597821E-5</v>
      </c>
      <c r="F160" s="30">
        <v>2.1357399001642181E-4</v>
      </c>
      <c r="G160" s="30">
        <v>1.450601381328343E-4</v>
      </c>
    </row>
    <row r="161" spans="1:7" x14ac:dyDescent="0.3">
      <c r="A161" t="s">
        <v>255</v>
      </c>
      <c r="B161">
        <v>95</v>
      </c>
      <c r="C161">
        <v>83</v>
      </c>
      <c r="D161">
        <v>90</v>
      </c>
      <c r="E161" s="30">
        <v>2.9714889755070776E-4</v>
      </c>
      <c r="F161" s="30">
        <v>6.4508380929571927E-4</v>
      </c>
      <c r="G161" s="30">
        <v>4.7590258709588818E-4</v>
      </c>
    </row>
    <row r="162" spans="1:7" x14ac:dyDescent="0.3">
      <c r="A162" t="s">
        <v>24</v>
      </c>
      <c r="B162">
        <v>26</v>
      </c>
      <c r="C162">
        <v>24</v>
      </c>
      <c r="D162">
        <v>26</v>
      </c>
      <c r="E162" s="30">
        <v>1.2357340703037841E-2</v>
      </c>
      <c r="F162" s="30">
        <v>1.2598171846775884E-2</v>
      </c>
      <c r="G162" s="30">
        <v>1.2481069176517704E-2</v>
      </c>
    </row>
    <row r="163" spans="1:7" x14ac:dyDescent="0.3">
      <c r="A163" t="s">
        <v>123</v>
      </c>
      <c r="B163">
        <v>120</v>
      </c>
      <c r="C163">
        <v>126</v>
      </c>
      <c r="D163">
        <v>125</v>
      </c>
      <c r="E163" s="30">
        <v>5.8670318028191678E-5</v>
      </c>
      <c r="F163" s="30">
        <v>1.141039555633701E-4</v>
      </c>
      <c r="G163" s="30">
        <v>8.7149688450166641E-5</v>
      </c>
    </row>
    <row r="164" spans="1:7" x14ac:dyDescent="0.3">
      <c r="A164" t="s">
        <v>62</v>
      </c>
      <c r="B164">
        <v>84</v>
      </c>
      <c r="C164">
        <v>113</v>
      </c>
      <c r="D164">
        <v>100</v>
      </c>
      <c r="E164" s="30">
        <v>5.0196457839395332E-4</v>
      </c>
      <c r="F164" s="30">
        <v>2.5559379781191427E-4</v>
      </c>
      <c r="G164" s="30">
        <v>3.753900825944613E-4</v>
      </c>
    </row>
    <row r="165" spans="1:7" x14ac:dyDescent="0.3">
      <c r="A165" t="s">
        <v>102</v>
      </c>
      <c r="B165">
        <v>70</v>
      </c>
      <c r="C165">
        <v>70</v>
      </c>
      <c r="D165">
        <v>69</v>
      </c>
      <c r="E165" s="30">
        <v>8.0745272463894125E-4</v>
      </c>
      <c r="F165" s="30">
        <v>1.0991193507291798E-3</v>
      </c>
      <c r="G165" s="30">
        <v>9.5729823818439883E-4</v>
      </c>
    </row>
    <row r="166" spans="1:7" x14ac:dyDescent="0.3">
      <c r="A166" t="s">
        <v>34</v>
      </c>
      <c r="B166">
        <v>28</v>
      </c>
      <c r="C166">
        <v>19</v>
      </c>
      <c r="D166">
        <v>25</v>
      </c>
      <c r="E166" s="30">
        <v>1.1066368250873574E-2</v>
      </c>
      <c r="F166" s="30">
        <v>1.498767715642795E-2</v>
      </c>
      <c r="G166" s="30">
        <v>1.3080964691336315E-2</v>
      </c>
    </row>
    <row r="167" spans="1:7" x14ac:dyDescent="0.3">
      <c r="A167" t="s">
        <v>138</v>
      </c>
      <c r="B167">
        <v>145</v>
      </c>
      <c r="C167">
        <v>145</v>
      </c>
      <c r="D167">
        <v>145</v>
      </c>
      <c r="E167" s="30">
        <v>0</v>
      </c>
      <c r="F167" s="30">
        <v>0</v>
      </c>
      <c r="G167" s="30">
        <v>0</v>
      </c>
    </row>
    <row r="168" spans="1:7" x14ac:dyDescent="0.3">
      <c r="A168" t="s">
        <v>85</v>
      </c>
      <c r="B168">
        <v>58</v>
      </c>
      <c r="C168">
        <v>53</v>
      </c>
      <c r="D168">
        <v>59</v>
      </c>
      <c r="E168" s="30">
        <v>1.9350250316244727E-3</v>
      </c>
      <c r="F168" s="30">
        <v>2.2756569500569186E-3</v>
      </c>
      <c r="G168" s="30">
        <v>2.1100267636762308E-3</v>
      </c>
    </row>
    <row r="169" spans="1:7" x14ac:dyDescent="0.3">
      <c r="A169" t="s">
        <v>36</v>
      </c>
      <c r="B169">
        <v>13</v>
      </c>
      <c r="C169">
        <v>18</v>
      </c>
      <c r="D169">
        <v>15</v>
      </c>
      <c r="E169" s="30">
        <v>2.2449776216228179E-2</v>
      </c>
      <c r="F169" s="30">
        <v>1.7327558689582655E-2</v>
      </c>
      <c r="G169" s="30">
        <v>1.9818205624623112E-2</v>
      </c>
    </row>
    <row r="170" spans="1:7" x14ac:dyDescent="0.3">
      <c r="A170" t="s">
        <v>13</v>
      </c>
      <c r="B170">
        <v>12</v>
      </c>
      <c r="C170">
        <v>5</v>
      </c>
      <c r="D170">
        <v>8</v>
      </c>
      <c r="E170" s="30">
        <v>2.3299406048319024E-2</v>
      </c>
      <c r="F170" s="30">
        <v>3.3857544632845821E-2</v>
      </c>
      <c r="G170" s="30">
        <v>2.8723714339913029E-2</v>
      </c>
    </row>
    <row r="171" spans="1:7" x14ac:dyDescent="0.3">
      <c r="A171" t="s">
        <v>435</v>
      </c>
      <c r="B171">
        <v>2</v>
      </c>
      <c r="C171">
        <v>1</v>
      </c>
      <c r="D171">
        <v>2</v>
      </c>
      <c r="E171" s="30">
        <v>8.9781910180908087E-2</v>
      </c>
      <c r="F171" s="30">
        <v>0.13898954971298388</v>
      </c>
      <c r="G171" s="30">
        <v>0.11506263603866312</v>
      </c>
    </row>
    <row r="172" spans="1:7" x14ac:dyDescent="0.3">
      <c r="A172" t="s">
        <v>79</v>
      </c>
      <c r="B172">
        <v>85</v>
      </c>
      <c r="C172">
        <v>92</v>
      </c>
      <c r="D172">
        <v>86</v>
      </c>
      <c r="E172" s="30">
        <v>4.8720402241614742E-4</v>
      </c>
      <c r="F172" s="30">
        <v>5.346065207362643E-4</v>
      </c>
      <c r="G172" s="30">
        <v>5.1155734593255826E-4</v>
      </c>
    </row>
    <row r="173" spans="1:7" x14ac:dyDescent="0.3">
      <c r="A173" t="s">
        <v>139</v>
      </c>
      <c r="B173">
        <v>77</v>
      </c>
      <c r="C173">
        <v>65</v>
      </c>
      <c r="D173">
        <v>70</v>
      </c>
      <c r="E173" s="30">
        <v>6.6558188401278306E-4</v>
      </c>
      <c r="F173" s="30">
        <v>1.1646945159123751E-3</v>
      </c>
      <c r="G173" s="30">
        <v>9.2200405217980586E-4</v>
      </c>
    </row>
    <row r="174" spans="1:7" x14ac:dyDescent="0.3">
      <c r="A174" t="s">
        <v>14</v>
      </c>
      <c r="B174">
        <v>21</v>
      </c>
      <c r="C174">
        <v>20</v>
      </c>
      <c r="D174">
        <v>20</v>
      </c>
      <c r="E174" s="30">
        <v>1.6149118302121481E-2</v>
      </c>
      <c r="F174" s="30">
        <v>1.4784842118731488E-2</v>
      </c>
      <c r="G174" s="30">
        <v>1.5448213066379283E-2</v>
      </c>
    </row>
    <row r="175" spans="1:7" x14ac:dyDescent="0.3">
      <c r="A175" t="s">
        <v>256</v>
      </c>
      <c r="B175">
        <v>145</v>
      </c>
      <c r="C175">
        <v>145</v>
      </c>
      <c r="D175">
        <v>145</v>
      </c>
      <c r="E175" s="30">
        <v>0</v>
      </c>
      <c r="F175" s="30">
        <v>0</v>
      </c>
      <c r="G175" s="30">
        <v>0</v>
      </c>
    </row>
    <row r="176" spans="1:7" x14ac:dyDescent="0.3">
      <c r="A176" t="s">
        <v>257</v>
      </c>
      <c r="B176">
        <v>145</v>
      </c>
      <c r="C176">
        <v>145</v>
      </c>
      <c r="D176">
        <v>145</v>
      </c>
      <c r="E176" s="30">
        <v>0</v>
      </c>
      <c r="F176" s="30">
        <v>0</v>
      </c>
      <c r="G176" s="30">
        <v>0</v>
      </c>
    </row>
    <row r="177" spans="1:7" x14ac:dyDescent="0.3">
      <c r="A177" t="s">
        <v>151</v>
      </c>
      <c r="B177">
        <v>83</v>
      </c>
      <c r="C177">
        <v>103</v>
      </c>
      <c r="D177">
        <v>93</v>
      </c>
      <c r="E177" s="30">
        <v>5.0783492732838365E-4</v>
      </c>
      <c r="F177" s="30">
        <v>3.7292587740395101E-4</v>
      </c>
      <c r="G177" s="30">
        <v>4.3852457756761968E-4</v>
      </c>
    </row>
    <row r="178" spans="1:7" x14ac:dyDescent="0.3">
      <c r="A178" t="s">
        <v>393</v>
      </c>
      <c r="B178">
        <v>96</v>
      </c>
      <c r="C178">
        <v>106</v>
      </c>
      <c r="D178">
        <v>104</v>
      </c>
      <c r="E178" s="30">
        <v>2.8675878188793192E-4</v>
      </c>
      <c r="F178" s="30">
        <v>3.5437454397523933E-4</v>
      </c>
      <c r="G178" s="30">
        <v>3.2149679332776443E-4</v>
      </c>
    </row>
    <row r="180" spans="1:7" x14ac:dyDescent="0.3">
      <c r="A180" t="s">
        <v>443</v>
      </c>
    </row>
  </sheetData>
  <mergeCells count="1">
    <mergeCell ref="A1:G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ADC25-7EBC-4503-9F33-339AF9A05DD9}">
  <sheetPr codeName="Sheet5"/>
  <dimension ref="A1:F245"/>
  <sheetViews>
    <sheetView topLeftCell="A25" workbookViewId="0">
      <selection activeCell="T41" sqref="T41"/>
    </sheetView>
  </sheetViews>
  <sheetFormatPr defaultRowHeight="14.4" x14ac:dyDescent="0.3"/>
  <cols>
    <col min="1" max="1" width="35.109375" bestFit="1" customWidth="1"/>
    <col min="2" max="6" width="9.5546875" bestFit="1" customWidth="1"/>
  </cols>
  <sheetData>
    <row r="1" spans="1:6" x14ac:dyDescent="0.3">
      <c r="A1" s="85" t="s">
        <v>349</v>
      </c>
      <c r="B1" s="85"/>
      <c r="C1" s="85"/>
      <c r="D1" s="85"/>
      <c r="E1" s="85"/>
      <c r="F1" s="85"/>
    </row>
    <row r="2" spans="1:6" x14ac:dyDescent="0.3">
      <c r="A2" s="2" t="s">
        <v>351</v>
      </c>
      <c r="B2" s="2" t="s">
        <v>1</v>
      </c>
      <c r="C2" s="2" t="s">
        <v>2</v>
      </c>
      <c r="D2" s="2" t="s">
        <v>3</v>
      </c>
      <c r="E2" s="2" t="s">
        <v>4</v>
      </c>
      <c r="F2" s="2" t="s">
        <v>5</v>
      </c>
    </row>
    <row r="3" spans="1:6" x14ac:dyDescent="0.3">
      <c r="A3" t="s">
        <v>195</v>
      </c>
      <c r="B3" s="3">
        <v>4192.0739232205051</v>
      </c>
      <c r="C3" s="3">
        <v>5551.3462690261549</v>
      </c>
      <c r="D3" s="3">
        <v>3338.9736027169929</v>
      </c>
      <c r="E3" s="4">
        <v>2779.1404978498585</v>
      </c>
      <c r="F3" s="4">
        <v>2822.6116102445339</v>
      </c>
    </row>
    <row r="4" spans="1:6" x14ac:dyDescent="0.3">
      <c r="A4" t="s">
        <v>152</v>
      </c>
      <c r="B4" s="3">
        <v>304.27116265910178</v>
      </c>
      <c r="C4" s="3">
        <v>261.09444483718477</v>
      </c>
      <c r="D4" s="3">
        <v>390.65796694928457</v>
      </c>
      <c r="E4" s="4">
        <v>246.60765297988698</v>
      </c>
      <c r="F4" s="4">
        <v>264.14704671695085</v>
      </c>
    </row>
    <row r="5" spans="1:6" x14ac:dyDescent="0.3">
      <c r="A5" t="s">
        <v>76</v>
      </c>
      <c r="B5" s="3">
        <v>5314.1106907847143</v>
      </c>
      <c r="C5" s="3">
        <v>5489.576316704979</v>
      </c>
      <c r="D5" s="3">
        <v>4958.6602446806637</v>
      </c>
      <c r="E5" s="4">
        <v>3735.4408481261794</v>
      </c>
      <c r="F5" s="4">
        <v>3876.4188847427672</v>
      </c>
    </row>
    <row r="6" spans="1:6" x14ac:dyDescent="0.3">
      <c r="A6" t="s">
        <v>212</v>
      </c>
      <c r="B6" s="3">
        <v>14.023364374105233</v>
      </c>
      <c r="C6" s="3">
        <v>12.294024885498883</v>
      </c>
      <c r="D6" s="3">
        <v>14.437220093952776</v>
      </c>
      <c r="E6" s="4">
        <v>18.683406910993785</v>
      </c>
      <c r="F6" s="4">
        <v>19.565895670495671</v>
      </c>
    </row>
    <row r="7" spans="1:6" x14ac:dyDescent="0.3">
      <c r="A7" t="s">
        <v>93</v>
      </c>
      <c r="B7" s="3">
        <v>4083.3793201832509</v>
      </c>
      <c r="C7" s="3">
        <v>2916.896169798355</v>
      </c>
      <c r="D7" s="3">
        <v>2886.9838624144004</v>
      </c>
      <c r="E7" s="4">
        <v>2318.5591951465794</v>
      </c>
      <c r="F7" s="4">
        <v>2395.3359093146992</v>
      </c>
    </row>
    <row r="8" spans="1:6" x14ac:dyDescent="0.3">
      <c r="A8" t="s">
        <v>183</v>
      </c>
      <c r="B8" s="3">
        <v>252.59173266185826</v>
      </c>
      <c r="C8" s="3">
        <v>531.90640605250348</v>
      </c>
      <c r="D8" s="3">
        <v>288.1434316767955</v>
      </c>
      <c r="E8" s="4">
        <v>176.86002563581823</v>
      </c>
      <c r="F8" s="4">
        <v>191.55553227620041</v>
      </c>
    </row>
    <row r="9" spans="1:6" x14ac:dyDescent="0.3">
      <c r="A9" t="s">
        <v>238</v>
      </c>
      <c r="B9" s="3">
        <v>1415.5668434653326</v>
      </c>
      <c r="C9" s="3">
        <v>1654.8188948048323</v>
      </c>
      <c r="D9" s="3">
        <v>1637.4994664254043</v>
      </c>
      <c r="E9" s="4">
        <v>1032.5644556316931</v>
      </c>
      <c r="F9" s="4">
        <v>1156.916514083051</v>
      </c>
    </row>
    <row r="10" spans="1:6" x14ac:dyDescent="0.3">
      <c r="A10" t="s">
        <v>44</v>
      </c>
      <c r="B10" s="3">
        <v>33345.204250536401</v>
      </c>
      <c r="C10" s="3">
        <v>35183.76605131229</v>
      </c>
      <c r="D10" s="3">
        <v>27165.010200860474</v>
      </c>
      <c r="E10" s="4">
        <v>18741.286346654495</v>
      </c>
      <c r="F10" s="4">
        <v>20489.15885166607</v>
      </c>
    </row>
    <row r="11" spans="1:6" x14ac:dyDescent="0.3">
      <c r="A11" t="s">
        <v>150</v>
      </c>
      <c r="B11" s="3">
        <v>221.37037527746656</v>
      </c>
      <c r="C11" s="3">
        <v>155.68817001075789</v>
      </c>
      <c r="D11" s="3">
        <v>189.95497291567057</v>
      </c>
      <c r="E11" s="4">
        <v>102.26981802223749</v>
      </c>
      <c r="F11" s="4">
        <v>107.87660186324648</v>
      </c>
    </row>
    <row r="12" spans="1:6" x14ac:dyDescent="0.3">
      <c r="A12" t="s">
        <v>113</v>
      </c>
      <c r="B12" s="3">
        <v>3324.3256357726236</v>
      </c>
      <c r="C12" s="3">
        <v>2500.9944114844343</v>
      </c>
      <c r="D12" s="3">
        <v>2314.5296541186576</v>
      </c>
      <c r="E12" s="4">
        <v>1300.1673961749971</v>
      </c>
      <c r="F12" s="4">
        <v>1394.7766338898618</v>
      </c>
    </row>
    <row r="13" spans="1:6" x14ac:dyDescent="0.3">
      <c r="A13" t="s">
        <v>28</v>
      </c>
      <c r="B13" s="3">
        <v>106990.82888501472</v>
      </c>
      <c r="C13" s="3">
        <v>107404.91902462281</v>
      </c>
      <c r="D13" s="3">
        <v>106054.06831927566</v>
      </c>
      <c r="E13" s="4">
        <v>93475.357927261881</v>
      </c>
      <c r="F13" s="4">
        <v>97873.439658196206</v>
      </c>
    </row>
    <row r="14" spans="1:6" x14ac:dyDescent="0.3">
      <c r="A14" t="s">
        <v>40</v>
      </c>
      <c r="B14" s="3">
        <v>16065.719218618717</v>
      </c>
      <c r="C14" s="3">
        <v>13349.595028773047</v>
      </c>
      <c r="D14" s="3">
        <v>19577.033271475328</v>
      </c>
      <c r="E14" s="4">
        <v>12093.17366430664</v>
      </c>
      <c r="F14" s="4">
        <v>13148.668869066565</v>
      </c>
    </row>
    <row r="15" spans="1:6" x14ac:dyDescent="0.3">
      <c r="A15" t="s">
        <v>133</v>
      </c>
      <c r="B15" s="3">
        <v>1590.0806498511504</v>
      </c>
      <c r="C15" s="3">
        <v>1474.1021438745397</v>
      </c>
      <c r="D15" s="3">
        <v>1621.3817737435286</v>
      </c>
      <c r="E15" s="4">
        <v>736.27095443506823</v>
      </c>
      <c r="F15" s="4">
        <v>756.98533422382695</v>
      </c>
    </row>
    <row r="16" spans="1:6" x14ac:dyDescent="0.3">
      <c r="A16" t="s">
        <v>67</v>
      </c>
      <c r="B16" s="3">
        <v>11674.55727184715</v>
      </c>
      <c r="C16" s="3">
        <v>11322.217719568989</v>
      </c>
      <c r="D16" s="3">
        <v>12648.34304219057</v>
      </c>
      <c r="E16" s="4">
        <v>10463.313812067081</v>
      </c>
      <c r="F16" s="4">
        <v>11555.924096750952</v>
      </c>
    </row>
    <row r="17" spans="1:6" x14ac:dyDescent="0.3">
      <c r="A17" t="s">
        <v>86</v>
      </c>
      <c r="B17" s="3">
        <v>3421.2555316618436</v>
      </c>
      <c r="C17" s="3">
        <v>7768.8067358165708</v>
      </c>
      <c r="D17" s="3">
        <v>5004.7531192957395</v>
      </c>
      <c r="E17" s="4">
        <v>3221.448312488486</v>
      </c>
      <c r="F17" s="4">
        <v>3292.4924813793814</v>
      </c>
    </row>
    <row r="18" spans="1:6" x14ac:dyDescent="0.3">
      <c r="A18" t="s">
        <v>51</v>
      </c>
      <c r="B18" s="3">
        <v>8464.633025168825</v>
      </c>
      <c r="C18" s="3">
        <v>11127.714196930336</v>
      </c>
      <c r="D18" s="3">
        <v>11648.696294187061</v>
      </c>
      <c r="E18" s="4">
        <v>9776.2947818340181</v>
      </c>
      <c r="F18" s="4">
        <v>10357.631319233104</v>
      </c>
    </row>
    <row r="19" spans="1:6" x14ac:dyDescent="0.3">
      <c r="A19" t="s">
        <v>110</v>
      </c>
      <c r="B19" s="3">
        <v>2138.1040649807837</v>
      </c>
      <c r="C19" s="3">
        <v>2162.5661995389455</v>
      </c>
      <c r="D19" s="3">
        <v>2117.7432631350971</v>
      </c>
      <c r="E19" s="4">
        <v>1971.8833570138845</v>
      </c>
      <c r="F19" s="4">
        <v>2114.3032762525222</v>
      </c>
    </row>
    <row r="20" spans="1:6" x14ac:dyDescent="0.3">
      <c r="A20" t="s">
        <v>155</v>
      </c>
      <c r="B20" s="3">
        <v>349.69324978063679</v>
      </c>
      <c r="C20" s="3">
        <v>627.45796254757761</v>
      </c>
      <c r="D20" s="3">
        <v>577.25546861461316</v>
      </c>
      <c r="E20" s="4">
        <v>447.53252688307293</v>
      </c>
      <c r="F20" s="4">
        <v>470.14548463402423</v>
      </c>
    </row>
    <row r="21" spans="1:6" x14ac:dyDescent="0.3">
      <c r="A21" t="s">
        <v>26</v>
      </c>
      <c r="B21" s="3">
        <v>111676.46339724981</v>
      </c>
      <c r="C21" s="3">
        <v>110124.53042473669</v>
      </c>
      <c r="D21" s="3">
        <v>125049.12429157416</v>
      </c>
      <c r="E21" s="4">
        <v>97267.217961588423</v>
      </c>
      <c r="F21" s="4">
        <v>105242.64140817334</v>
      </c>
    </row>
    <row r="22" spans="1:6" x14ac:dyDescent="0.3">
      <c r="A22" t="s">
        <v>114</v>
      </c>
      <c r="B22" s="3">
        <v>1240.0103499776258</v>
      </c>
      <c r="C22" s="3">
        <v>1485.6366018654503</v>
      </c>
      <c r="D22" s="3">
        <v>1569.821063979794</v>
      </c>
      <c r="E22" s="4">
        <v>1565.9295011651382</v>
      </c>
      <c r="F22" s="4">
        <v>1747.0573198452223</v>
      </c>
    </row>
    <row r="23" spans="1:6" x14ac:dyDescent="0.3">
      <c r="A23" t="s">
        <v>145</v>
      </c>
      <c r="B23" s="3">
        <v>1116.800732213627</v>
      </c>
      <c r="C23" s="3">
        <v>1090.882123989551</v>
      </c>
      <c r="D23" s="3">
        <v>1052.2809862305519</v>
      </c>
      <c r="E23" s="4">
        <v>712.8428303035837</v>
      </c>
      <c r="F23" s="4">
        <v>828.3716508785725</v>
      </c>
    </row>
    <row r="24" spans="1:6" x14ac:dyDescent="0.3">
      <c r="A24" t="s">
        <v>116</v>
      </c>
      <c r="B24" s="3">
        <v>2396.0911974330875</v>
      </c>
      <c r="C24" s="3">
        <v>2197.8647104590655</v>
      </c>
      <c r="D24" s="3">
        <v>2190.6074862223913</v>
      </c>
      <c r="E24" s="4">
        <v>1872.0972040836459</v>
      </c>
      <c r="F24" s="4">
        <v>1946.2639176322118</v>
      </c>
    </row>
    <row r="25" spans="1:6" x14ac:dyDescent="0.3">
      <c r="A25" t="s">
        <v>219</v>
      </c>
      <c r="B25" s="3">
        <v>108.83603345605775</v>
      </c>
      <c r="C25" s="3">
        <v>15.419791288012663</v>
      </c>
      <c r="D25" s="3">
        <v>12.906706651543205</v>
      </c>
      <c r="E25" s="4">
        <v>13.066397643310234</v>
      </c>
      <c r="F25" s="4">
        <v>13.477728705947024</v>
      </c>
    </row>
    <row r="26" spans="1:6" x14ac:dyDescent="0.3">
      <c r="A26" t="s">
        <v>104</v>
      </c>
      <c r="B26" s="3">
        <v>2418.026358995427</v>
      </c>
      <c r="C26" s="3">
        <v>2086.0824522213647</v>
      </c>
      <c r="D26" s="3">
        <v>2013.3216176448511</v>
      </c>
      <c r="E26" s="4">
        <v>1617.8663633676272</v>
      </c>
      <c r="F26" s="4">
        <v>1705.3622564650968</v>
      </c>
    </row>
    <row r="27" spans="1:6" x14ac:dyDescent="0.3">
      <c r="A27" t="s">
        <v>239</v>
      </c>
      <c r="B27" s="3">
        <v>160.38842171977791</v>
      </c>
      <c r="C27" s="3">
        <v>240.04464906396746</v>
      </c>
      <c r="D27" s="3">
        <v>236.72256025673917</v>
      </c>
      <c r="E27" s="4">
        <v>94.955481766545219</v>
      </c>
      <c r="F27" s="4">
        <v>98.128158428942825</v>
      </c>
    </row>
    <row r="28" spans="1:6" x14ac:dyDescent="0.3">
      <c r="A28" t="s">
        <v>121</v>
      </c>
      <c r="B28" s="3">
        <v>200.55959746856567</v>
      </c>
      <c r="C28" s="3">
        <v>222.53708114044605</v>
      </c>
      <c r="D28" s="3">
        <v>92.883379985188142</v>
      </c>
      <c r="E28" s="4">
        <v>119.95432527258346</v>
      </c>
      <c r="F28" s="4">
        <v>122.87991332788414</v>
      </c>
    </row>
    <row r="29" spans="1:6" x14ac:dyDescent="0.3">
      <c r="A29" t="s">
        <v>258</v>
      </c>
      <c r="B29" s="3">
        <v>103.11777854781769</v>
      </c>
      <c r="C29" s="3">
        <v>40.848823811569289</v>
      </c>
      <c r="D29" s="3">
        <v>121.81217885743654</v>
      </c>
      <c r="E29" s="4">
        <v>31.225192804460029</v>
      </c>
      <c r="F29" s="4">
        <v>33.014836876906216</v>
      </c>
    </row>
    <row r="30" spans="1:6" x14ac:dyDescent="0.3">
      <c r="A30" t="s">
        <v>22</v>
      </c>
      <c r="B30" s="3">
        <v>129850.54433640149</v>
      </c>
      <c r="C30" s="3">
        <v>130593.37143206559</v>
      </c>
      <c r="D30" s="3">
        <v>140841.94609686692</v>
      </c>
      <c r="E30" s="4">
        <v>117388.02441710584</v>
      </c>
      <c r="F30" s="4">
        <v>128913.02691068329</v>
      </c>
    </row>
    <row r="31" spans="1:6" x14ac:dyDescent="0.3">
      <c r="A31" t="s">
        <v>119</v>
      </c>
      <c r="B31" s="3">
        <v>1320.791744309548</v>
      </c>
      <c r="C31" s="3">
        <v>2808.0149177501003</v>
      </c>
      <c r="D31" s="3">
        <v>1977.1728868379007</v>
      </c>
      <c r="E31" s="4">
        <v>1179.8679111825338</v>
      </c>
      <c r="F31" s="4">
        <v>1221.9817306352327</v>
      </c>
    </row>
    <row r="32" spans="1:6" x14ac:dyDescent="0.3">
      <c r="A32" t="s">
        <v>158</v>
      </c>
      <c r="B32" s="3">
        <v>504.8768519696701</v>
      </c>
      <c r="C32" s="3">
        <v>1111.3340919398161</v>
      </c>
      <c r="D32" s="3">
        <v>1119.2103793624428</v>
      </c>
      <c r="E32" s="4">
        <v>648.71350722029717</v>
      </c>
      <c r="F32" s="4">
        <v>689.32368486785481</v>
      </c>
    </row>
    <row r="33" spans="1:6" x14ac:dyDescent="0.3">
      <c r="A33" t="s">
        <v>94</v>
      </c>
      <c r="B33" s="3">
        <v>1569.6002621935672</v>
      </c>
      <c r="C33" s="3">
        <v>1484.641071236264</v>
      </c>
      <c r="D33" s="3">
        <v>1879.8171390710438</v>
      </c>
      <c r="E33" s="4">
        <v>1652.2705348107272</v>
      </c>
      <c r="F33" s="4">
        <v>1763.8957550724504</v>
      </c>
    </row>
    <row r="34" spans="1:6" x14ac:dyDescent="0.3">
      <c r="A34" t="s">
        <v>240</v>
      </c>
      <c r="B34" s="3">
        <v>245.74802588777644</v>
      </c>
      <c r="C34" s="3">
        <v>260.47208957144301</v>
      </c>
      <c r="D34" s="3">
        <v>284.06564763561283</v>
      </c>
      <c r="E34" s="4">
        <v>260.46776117821906</v>
      </c>
      <c r="F34" s="4">
        <v>274.57428731256857</v>
      </c>
    </row>
    <row r="35" spans="1:6" x14ac:dyDescent="0.3">
      <c r="A35" t="s">
        <v>103</v>
      </c>
      <c r="B35" s="3">
        <v>1096.4798456041426</v>
      </c>
      <c r="C35" s="3">
        <v>1377.1634407106073</v>
      </c>
      <c r="D35" s="3">
        <v>1765.913112114438</v>
      </c>
      <c r="E35" s="4">
        <v>1725.8767856019663</v>
      </c>
      <c r="F35" s="4">
        <v>1834.4661030804023</v>
      </c>
    </row>
    <row r="36" spans="1:6" x14ac:dyDescent="0.3">
      <c r="A36" t="s">
        <v>213</v>
      </c>
      <c r="B36" s="3">
        <v>44.553188824068151</v>
      </c>
      <c r="C36" s="3">
        <v>89.960738312445727</v>
      </c>
      <c r="D36" s="3">
        <v>10.229405956423177</v>
      </c>
      <c r="E36" s="4">
        <v>25.506431924271364</v>
      </c>
      <c r="F36" s="4">
        <v>26.947494002184055</v>
      </c>
    </row>
    <row r="37" spans="1:6" x14ac:dyDescent="0.3">
      <c r="A37" t="s">
        <v>241</v>
      </c>
      <c r="B37" s="3">
        <v>1652.1600481996015</v>
      </c>
      <c r="C37" s="3">
        <v>1777.6938398768798</v>
      </c>
      <c r="D37" s="3">
        <v>1957.4108337222922</v>
      </c>
      <c r="E37" s="4">
        <v>1449.5589805839002</v>
      </c>
      <c r="F37" s="4">
        <v>1620.0271157222016</v>
      </c>
    </row>
    <row r="38" spans="1:6" x14ac:dyDescent="0.3">
      <c r="A38" t="s">
        <v>143</v>
      </c>
      <c r="B38" s="3">
        <v>884.69786412707208</v>
      </c>
      <c r="C38" s="3">
        <v>941.35703164116637</v>
      </c>
      <c r="D38" s="3">
        <v>961.91668252269449</v>
      </c>
      <c r="E38" s="4">
        <v>738.66332221464347</v>
      </c>
      <c r="F38" s="4">
        <v>773.96016324369407</v>
      </c>
    </row>
    <row r="39" spans="1:6" x14ac:dyDescent="0.3">
      <c r="A39" t="s">
        <v>7</v>
      </c>
      <c r="B39" s="3">
        <v>1146000.1775652908</v>
      </c>
      <c r="C39" s="3">
        <v>1154700.169097126</v>
      </c>
      <c r="D39" s="3">
        <v>1123637.7984743593</v>
      </c>
      <c r="E39" s="4">
        <v>958890.00052857527</v>
      </c>
      <c r="F39" s="4">
        <v>1010468.896552989</v>
      </c>
    </row>
    <row r="40" spans="1:6" x14ac:dyDescent="0.3">
      <c r="A40" t="s">
        <v>205</v>
      </c>
      <c r="B40" s="3">
        <v>29.023656630894699</v>
      </c>
      <c r="C40" s="3">
        <v>34.207337400487923</v>
      </c>
      <c r="D40" s="3">
        <v>25.394011735247513</v>
      </c>
      <c r="E40" s="4">
        <v>25.857710348901193</v>
      </c>
      <c r="F40" s="4">
        <v>26.984083098446746</v>
      </c>
    </row>
    <row r="41" spans="1:6" x14ac:dyDescent="0.3">
      <c r="A41" t="s">
        <v>99</v>
      </c>
      <c r="B41" s="3">
        <v>2894.0826163304469</v>
      </c>
      <c r="C41" s="3">
        <v>2973.4334244744382</v>
      </c>
      <c r="D41" s="3">
        <v>3821.323537818806</v>
      </c>
      <c r="E41" s="4">
        <v>2558.7261438569735</v>
      </c>
      <c r="F41" s="4">
        <v>2711.9220557305966</v>
      </c>
    </row>
    <row r="42" spans="1:6" x14ac:dyDescent="0.3">
      <c r="A42" t="s">
        <v>203</v>
      </c>
      <c r="B42" s="3">
        <v>39.899709854274491</v>
      </c>
      <c r="C42" s="3">
        <v>27.233128064627966</v>
      </c>
      <c r="D42" s="3">
        <v>32.866132212560025</v>
      </c>
      <c r="E42" s="4">
        <v>41.104951319496379</v>
      </c>
      <c r="F42" s="4">
        <v>42.473213165354004</v>
      </c>
    </row>
    <row r="43" spans="1:6" x14ac:dyDescent="0.3">
      <c r="A43" t="s">
        <v>186</v>
      </c>
      <c r="B43" s="3">
        <v>139.07860975310027</v>
      </c>
      <c r="C43" s="3">
        <v>233.05384184021983</v>
      </c>
      <c r="D43" s="3">
        <v>381.70293116840588</v>
      </c>
      <c r="E43" s="4">
        <v>181.82793786328304</v>
      </c>
      <c r="F43" s="4">
        <v>192.15884268182222</v>
      </c>
    </row>
    <row r="44" spans="1:6" x14ac:dyDescent="0.3">
      <c r="A44" t="s">
        <v>31</v>
      </c>
      <c r="B44" s="3">
        <v>51301.13739334463</v>
      </c>
      <c r="C44" s="3">
        <v>53306.811498025294</v>
      </c>
      <c r="D44" s="3">
        <v>54628.583557257261</v>
      </c>
      <c r="E44" s="4">
        <v>45972.890655636962</v>
      </c>
      <c r="F44" s="4">
        <v>50287.744953488356</v>
      </c>
    </row>
    <row r="45" spans="1:6" x14ac:dyDescent="0.3">
      <c r="A45" t="s">
        <v>9</v>
      </c>
      <c r="B45" s="3">
        <v>600558.62433511764</v>
      </c>
      <c r="C45" s="3">
        <v>510773.97158217221</v>
      </c>
      <c r="D45" s="3">
        <v>456423.11533786083</v>
      </c>
      <c r="E45" s="4">
        <v>533891.19339160691</v>
      </c>
      <c r="F45" s="4">
        <v>559571.62879649398</v>
      </c>
    </row>
    <row r="46" spans="1:6" x14ac:dyDescent="0.3">
      <c r="A46" t="s">
        <v>228</v>
      </c>
      <c r="B46" s="3">
        <v>2.0342638916418276</v>
      </c>
      <c r="C46" s="3">
        <v>3.3665889706958181</v>
      </c>
      <c r="D46" s="3">
        <v>7.0258629837848572</v>
      </c>
      <c r="E46" s="4">
        <v>7.398738461479792</v>
      </c>
      <c r="F46" s="4">
        <v>8.2672350798078664</v>
      </c>
    </row>
    <row r="47" spans="1:6" x14ac:dyDescent="0.3">
      <c r="A47" t="s">
        <v>226</v>
      </c>
      <c r="B47" s="3">
        <v>1.3977987556360361</v>
      </c>
      <c r="C47" s="3">
        <v>0.57697929409348536</v>
      </c>
      <c r="D47" s="3">
        <v>0.40924307058369708</v>
      </c>
      <c r="E47" s="4">
        <v>0.57599428511593431</v>
      </c>
      <c r="F47" s="4">
        <v>0.6110419314130624</v>
      </c>
    </row>
    <row r="48" spans="1:6" x14ac:dyDescent="0.3">
      <c r="A48" t="s">
        <v>30</v>
      </c>
      <c r="B48" s="3">
        <v>55349.534411387001</v>
      </c>
      <c r="C48" s="3">
        <v>60246.143578783893</v>
      </c>
      <c r="D48" s="3">
        <v>57828.623056402903</v>
      </c>
      <c r="E48" s="4">
        <v>48802.78059603025</v>
      </c>
      <c r="F48" s="4">
        <v>52770.675870344894</v>
      </c>
    </row>
    <row r="49" spans="1:6" x14ac:dyDescent="0.3">
      <c r="A49" t="s">
        <v>216</v>
      </c>
      <c r="B49" s="3">
        <v>7.8701246790934505</v>
      </c>
      <c r="C49" s="3">
        <v>3.830720520175138</v>
      </c>
      <c r="D49" s="3">
        <v>7.4176284345279395</v>
      </c>
      <c r="E49" s="4">
        <v>6.984518342838367</v>
      </c>
      <c r="F49" s="4">
        <v>7.2501866885565764</v>
      </c>
    </row>
    <row r="50" spans="1:6" x14ac:dyDescent="0.3">
      <c r="A50" t="s">
        <v>259</v>
      </c>
      <c r="B50" s="3">
        <v>639.87305769189072</v>
      </c>
      <c r="C50" s="3">
        <v>563.61776636696595</v>
      </c>
      <c r="D50" s="3">
        <v>583.33407676846764</v>
      </c>
      <c r="E50" s="4">
        <v>527.60320688698118</v>
      </c>
      <c r="F50" s="4">
        <v>554.01098420724259</v>
      </c>
    </row>
    <row r="51" spans="1:6" x14ac:dyDescent="0.3">
      <c r="A51" s="5" t="s">
        <v>140</v>
      </c>
      <c r="B51" s="3">
        <v>387.55338641479887</v>
      </c>
      <c r="C51" s="3">
        <v>349.00516122438592</v>
      </c>
      <c r="D51" s="3">
        <v>651.08747856842535</v>
      </c>
      <c r="E51" s="4">
        <v>792.3486695838825</v>
      </c>
      <c r="F51" s="4">
        <v>836.02841414924148</v>
      </c>
    </row>
    <row r="52" spans="1:6" x14ac:dyDescent="0.3">
      <c r="A52" t="s">
        <v>217</v>
      </c>
      <c r="B52" s="3">
        <v>27.721847047684111</v>
      </c>
      <c r="C52" s="3">
        <v>27.685376781387138</v>
      </c>
      <c r="D52" s="3">
        <v>39.55526417874519</v>
      </c>
      <c r="E52" s="4">
        <v>15.76683681155993</v>
      </c>
      <c r="F52" s="4">
        <v>16.432410442025905</v>
      </c>
    </row>
    <row r="53" spans="1:6" x14ac:dyDescent="0.3">
      <c r="A53" t="s">
        <v>47</v>
      </c>
      <c r="B53" s="3">
        <v>24210.969432137899</v>
      </c>
      <c r="C53" s="3">
        <v>24639.171239366304</v>
      </c>
      <c r="D53" s="3">
        <v>24233.968674125281</v>
      </c>
      <c r="E53" s="4">
        <v>21988.813926627688</v>
      </c>
      <c r="F53" s="4">
        <v>23673.551423912719</v>
      </c>
    </row>
    <row r="54" spans="1:6" x14ac:dyDescent="0.3">
      <c r="A54" t="s">
        <v>88</v>
      </c>
      <c r="B54" s="3">
        <v>1984.7234625420599</v>
      </c>
      <c r="C54" s="3">
        <v>2460.8240351124637</v>
      </c>
      <c r="D54" s="3">
        <v>2891.9404555945794</v>
      </c>
      <c r="E54" s="4">
        <v>1257.2489892363205</v>
      </c>
      <c r="F54" s="4">
        <v>1472.606453149438</v>
      </c>
    </row>
    <row r="55" spans="1:6" x14ac:dyDescent="0.3">
      <c r="A55" t="s">
        <v>131</v>
      </c>
      <c r="B55" s="3">
        <v>1885.0455467181239</v>
      </c>
      <c r="C55" s="3">
        <v>1565.3297733971056</v>
      </c>
      <c r="D55" s="3">
        <v>1755.5226163808641</v>
      </c>
      <c r="E55" s="4">
        <v>1061.2940982644259</v>
      </c>
      <c r="F55" s="4">
        <v>1112.4178329240879</v>
      </c>
    </row>
    <row r="56" spans="1:6" x14ac:dyDescent="0.3">
      <c r="A56" t="s">
        <v>118</v>
      </c>
      <c r="B56" s="3">
        <v>2304.9515349421667</v>
      </c>
      <c r="C56" s="3">
        <v>2253.0945284514223</v>
      </c>
      <c r="D56" s="3">
        <v>1505.6767144612299</v>
      </c>
      <c r="E56" s="4">
        <v>1390.8890984403201</v>
      </c>
      <c r="F56" s="4">
        <v>1557.4971484993175</v>
      </c>
    </row>
    <row r="57" spans="1:6" x14ac:dyDescent="0.3">
      <c r="A57" t="s">
        <v>161</v>
      </c>
      <c r="B57" s="3">
        <v>334.98544929351965</v>
      </c>
      <c r="C57" s="3">
        <v>537.45024929751435</v>
      </c>
      <c r="D57" s="3">
        <v>893.17731914702426</v>
      </c>
      <c r="E57" s="4">
        <v>427.16962347883754</v>
      </c>
      <c r="F57" s="4">
        <v>444.72073097411658</v>
      </c>
    </row>
    <row r="58" spans="1:6" x14ac:dyDescent="0.3">
      <c r="A58" t="s">
        <v>56</v>
      </c>
      <c r="B58" s="3">
        <v>8660.3896137132106</v>
      </c>
      <c r="C58" s="3">
        <v>10978.695113373487</v>
      </c>
      <c r="D58" s="3">
        <v>9894.6665470038533</v>
      </c>
      <c r="E58" s="4">
        <v>8752.7634866063217</v>
      </c>
      <c r="F58" s="4">
        <v>9029.5635735378582</v>
      </c>
    </row>
    <row r="59" spans="1:6" x14ac:dyDescent="0.3">
      <c r="A59" t="s">
        <v>46</v>
      </c>
      <c r="B59" s="3">
        <v>9531.4437534949302</v>
      </c>
      <c r="C59" s="3">
        <v>10807.232713076453</v>
      </c>
      <c r="D59" s="3">
        <v>11995.031639263578</v>
      </c>
      <c r="E59" s="4">
        <v>10896.09642789091</v>
      </c>
      <c r="F59" s="4">
        <v>11653.994520580531</v>
      </c>
    </row>
    <row r="60" spans="1:6" x14ac:dyDescent="0.3">
      <c r="A60" t="s">
        <v>156</v>
      </c>
      <c r="B60" s="3">
        <v>775.25180246997832</v>
      </c>
      <c r="C60" s="3">
        <v>512.3495364709861</v>
      </c>
      <c r="D60" s="3">
        <v>676.28358142873878</v>
      </c>
      <c r="E60" s="4">
        <v>838.19036383421792</v>
      </c>
      <c r="F60" s="4">
        <v>860.00238343019259</v>
      </c>
    </row>
    <row r="61" spans="1:6" x14ac:dyDescent="0.3">
      <c r="A61" t="s">
        <v>160</v>
      </c>
      <c r="B61" s="3">
        <v>467.53783004449434</v>
      </c>
      <c r="C61" s="3">
        <v>593.89712743918028</v>
      </c>
      <c r="D61" s="3">
        <v>786.15637993495181</v>
      </c>
      <c r="E61" s="4">
        <v>322.86619956852337</v>
      </c>
      <c r="F61" s="4">
        <v>345.23391856813106</v>
      </c>
    </row>
    <row r="62" spans="1:6" x14ac:dyDescent="0.3">
      <c r="A62" t="s">
        <v>43</v>
      </c>
      <c r="B62" s="3">
        <v>35964.879735234303</v>
      </c>
      <c r="C62" s="3">
        <v>38621.791692298932</v>
      </c>
      <c r="D62" s="3">
        <v>39474.060719767411</v>
      </c>
      <c r="E62" s="4">
        <v>33009.137687137743</v>
      </c>
      <c r="F62" s="4">
        <v>35367.079397773166</v>
      </c>
    </row>
    <row r="63" spans="1:6" x14ac:dyDescent="0.3">
      <c r="A63" t="s">
        <v>199</v>
      </c>
      <c r="B63" s="3">
        <v>8.5227358340221038</v>
      </c>
      <c r="C63" s="3">
        <v>6.3337696150216924</v>
      </c>
      <c r="D63" s="3">
        <v>21.257322804854621</v>
      </c>
      <c r="E63" s="4">
        <v>49.369704240746849</v>
      </c>
      <c r="F63" s="4">
        <v>50.59645531606931</v>
      </c>
    </row>
    <row r="64" spans="1:6" x14ac:dyDescent="0.3">
      <c r="A64" t="s">
        <v>45</v>
      </c>
      <c r="B64" s="3">
        <v>17013.538112905131</v>
      </c>
      <c r="C64" s="3">
        <v>19663.100117222541</v>
      </c>
      <c r="D64" s="3">
        <v>19861.009036862848</v>
      </c>
      <c r="E64" s="4">
        <v>15589.818342908939</v>
      </c>
      <c r="F64" s="4">
        <v>17348.132887518976</v>
      </c>
    </row>
    <row r="65" spans="1:6" x14ac:dyDescent="0.3">
      <c r="A65" t="s">
        <v>60</v>
      </c>
      <c r="B65" s="3">
        <v>18467.569240798235</v>
      </c>
      <c r="C65" s="3">
        <v>25128.393107681357</v>
      </c>
      <c r="D65" s="3">
        <v>25916.713587177259</v>
      </c>
      <c r="E65" s="4">
        <v>23656.0184230989</v>
      </c>
      <c r="F65" s="4">
        <v>24620.285904409997</v>
      </c>
    </row>
    <row r="66" spans="1:6" x14ac:dyDescent="0.3">
      <c r="A66" t="s">
        <v>66</v>
      </c>
      <c r="B66" s="3">
        <v>12897.72537319802</v>
      </c>
      <c r="C66" s="3">
        <v>13396.804844287339</v>
      </c>
      <c r="D66" s="3">
        <v>13239.626009046326</v>
      </c>
      <c r="E66" s="4">
        <v>10783.383121052151</v>
      </c>
      <c r="F66" s="4">
        <v>11652.667202634664</v>
      </c>
    </row>
    <row r="67" spans="1:6" x14ac:dyDescent="0.3">
      <c r="A67" t="s">
        <v>146</v>
      </c>
      <c r="B67" s="3">
        <v>521.07115394050982</v>
      </c>
      <c r="C67" s="3">
        <v>649.66022377675711</v>
      </c>
      <c r="D67" s="3">
        <v>1050.2003076494307</v>
      </c>
      <c r="E67" s="4">
        <v>452.19949818222864</v>
      </c>
      <c r="F67" s="4">
        <v>471.07218898105515</v>
      </c>
    </row>
    <row r="68" spans="1:6" x14ac:dyDescent="0.3">
      <c r="A68" t="s">
        <v>198</v>
      </c>
      <c r="B68" s="3">
        <v>25.560010861223205</v>
      </c>
      <c r="C68" s="3">
        <v>48.595362356119018</v>
      </c>
      <c r="D68" s="3">
        <v>88.161072059479281</v>
      </c>
      <c r="E68" s="4">
        <v>114.24309799881453</v>
      </c>
      <c r="F68" s="4">
        <v>117.55487792777497</v>
      </c>
    </row>
    <row r="69" spans="1:6" x14ac:dyDescent="0.3">
      <c r="A69" t="s">
        <v>96</v>
      </c>
      <c r="B69" s="3">
        <v>1231.4575051363754</v>
      </c>
      <c r="C69" s="3">
        <v>1481.5606739997656</v>
      </c>
      <c r="D69" s="3">
        <v>1522.2361205010689</v>
      </c>
      <c r="E69" s="4">
        <v>1302.1658723602407</v>
      </c>
      <c r="F69" s="4">
        <v>1363.2779872698168</v>
      </c>
    </row>
    <row r="70" spans="1:6" x14ac:dyDescent="0.3">
      <c r="A70" t="s">
        <v>95</v>
      </c>
      <c r="B70" s="3">
        <v>3844.6821955388427</v>
      </c>
      <c r="C70" s="3">
        <v>5288.8891770138853</v>
      </c>
      <c r="D70" s="3">
        <v>4113.2502736429478</v>
      </c>
      <c r="E70" s="4">
        <v>3896.8797175560776</v>
      </c>
      <c r="F70" s="4">
        <v>3876.5141963976275</v>
      </c>
    </row>
    <row r="71" spans="1:6" x14ac:dyDescent="0.3">
      <c r="A71" t="s">
        <v>260</v>
      </c>
      <c r="B71" s="3">
        <v>1.508606409377746</v>
      </c>
      <c r="C71" s="3">
        <v>0.79462253027276686</v>
      </c>
      <c r="D71" s="3">
        <v>1.1309898018724378</v>
      </c>
      <c r="E71" s="4">
        <v>1.5555034159385666</v>
      </c>
      <c r="F71" s="4">
        <v>1.5958535334329964</v>
      </c>
    </row>
    <row r="72" spans="1:6" x14ac:dyDescent="0.3">
      <c r="A72" t="s">
        <v>154</v>
      </c>
      <c r="B72" s="3">
        <v>7.6977784551681605</v>
      </c>
      <c r="C72" s="3">
        <v>9.3534010525879303</v>
      </c>
      <c r="D72" s="3">
        <v>8.4464630980286408</v>
      </c>
      <c r="E72" s="4">
        <v>9.0455897744719813</v>
      </c>
      <c r="F72" s="4">
        <v>9.6888668849901567</v>
      </c>
    </row>
    <row r="73" spans="1:6" x14ac:dyDescent="0.3">
      <c r="A73" t="s">
        <v>261</v>
      </c>
      <c r="B73" s="3">
        <v>233.98172135712781</v>
      </c>
      <c r="C73" s="3">
        <v>231.02327969057032</v>
      </c>
      <c r="D73" s="3">
        <v>224.18007530754792</v>
      </c>
      <c r="E73" s="4">
        <v>242.07705100377214</v>
      </c>
      <c r="F73" s="4">
        <v>252.3050539422147</v>
      </c>
    </row>
    <row r="74" spans="1:6" x14ac:dyDescent="0.3">
      <c r="A74" t="s">
        <v>135</v>
      </c>
      <c r="B74" s="3">
        <v>266.14999872180135</v>
      </c>
      <c r="C74" s="3">
        <v>416.16751264700241</v>
      </c>
      <c r="D74" s="3">
        <v>382.33027483361843</v>
      </c>
      <c r="E74" s="4">
        <v>142.90627779684567</v>
      </c>
      <c r="F74" s="4">
        <v>148.47519676341557</v>
      </c>
    </row>
    <row r="75" spans="1:6" x14ac:dyDescent="0.3">
      <c r="A75" t="s">
        <v>55</v>
      </c>
      <c r="B75" s="3">
        <v>6146.5626320953779</v>
      </c>
      <c r="C75" s="3">
        <v>7416.3135418144957</v>
      </c>
      <c r="D75" s="3">
        <v>6760.797786502857</v>
      </c>
      <c r="E75" s="4">
        <v>5788.5150932667621</v>
      </c>
      <c r="F75" s="4">
        <v>6222.9665240633776</v>
      </c>
    </row>
    <row r="76" spans="1:6" x14ac:dyDescent="0.3">
      <c r="A76" t="s">
        <v>18</v>
      </c>
      <c r="B76" s="3">
        <v>122470.89953170884</v>
      </c>
      <c r="C76" s="3">
        <v>127113.37492470622</v>
      </c>
      <c r="D76" s="3">
        <v>126154.28858450324</v>
      </c>
      <c r="E76" s="4">
        <v>93428.351130144481</v>
      </c>
      <c r="F76" s="4">
        <v>97440.02205938274</v>
      </c>
    </row>
    <row r="77" spans="1:6" x14ac:dyDescent="0.3">
      <c r="A77" t="s">
        <v>147</v>
      </c>
      <c r="B77" s="3">
        <v>725.67924794464921</v>
      </c>
      <c r="C77" s="3">
        <v>969.69938415421063</v>
      </c>
      <c r="D77" s="3">
        <v>1375.3024400141865</v>
      </c>
      <c r="E77" s="4">
        <v>1943.1796024645205</v>
      </c>
      <c r="F77" s="4">
        <v>1993.9161898688424</v>
      </c>
    </row>
    <row r="78" spans="1:6" x14ac:dyDescent="0.3">
      <c r="A78" t="s">
        <v>164</v>
      </c>
      <c r="B78" s="3">
        <v>651.5370774663503</v>
      </c>
      <c r="C78" s="3">
        <v>1301.053006741445</v>
      </c>
      <c r="D78" s="3">
        <v>2619.3189822351233</v>
      </c>
      <c r="E78" s="4">
        <v>620.70476337238608</v>
      </c>
      <c r="F78" s="4">
        <v>659.15266724397532</v>
      </c>
    </row>
    <row r="79" spans="1:6" x14ac:dyDescent="0.3">
      <c r="A79" t="s">
        <v>262</v>
      </c>
      <c r="B79" s="3">
        <v>4.6383011810925323</v>
      </c>
      <c r="C79" s="3">
        <v>5.1906526425699102</v>
      </c>
      <c r="D79" s="3">
        <v>30.222039135620498</v>
      </c>
      <c r="E79" s="4">
        <v>5.4331763020518649</v>
      </c>
      <c r="F79" s="4">
        <v>5.6206161029629893</v>
      </c>
    </row>
    <row r="80" spans="1:6" x14ac:dyDescent="0.3">
      <c r="A80" t="s">
        <v>134</v>
      </c>
      <c r="B80" s="3">
        <v>461.2136937315347</v>
      </c>
      <c r="C80" s="3">
        <v>539.50892637049901</v>
      </c>
      <c r="D80" s="3">
        <v>632.47891588877405</v>
      </c>
      <c r="E80" s="4">
        <v>458.65195806447969</v>
      </c>
      <c r="F80" s="4">
        <v>473.56932981343573</v>
      </c>
    </row>
    <row r="81" spans="1:6" x14ac:dyDescent="0.3">
      <c r="A81" t="s">
        <v>189</v>
      </c>
      <c r="B81" s="3">
        <v>235.30522490455172</v>
      </c>
      <c r="C81" s="3">
        <v>228.38082875017935</v>
      </c>
      <c r="D81" s="3">
        <v>256.00235098576957</v>
      </c>
      <c r="E81" s="4">
        <v>217.38002207673873</v>
      </c>
      <c r="F81" s="4">
        <v>230.08146872129782</v>
      </c>
    </row>
    <row r="82" spans="1:6" x14ac:dyDescent="0.3">
      <c r="A82" t="s">
        <v>225</v>
      </c>
      <c r="B82" s="3">
        <v>0.70108286028475253</v>
      </c>
      <c r="C82" s="3">
        <v>2.1524509635266398</v>
      </c>
      <c r="D82" s="3">
        <v>0.32237677745832682</v>
      </c>
      <c r="E82" s="4">
        <v>1.4692126399618659</v>
      </c>
      <c r="F82" s="4">
        <v>1.534725956879669</v>
      </c>
    </row>
    <row r="83" spans="1:6" x14ac:dyDescent="0.3">
      <c r="A83" t="s">
        <v>97</v>
      </c>
      <c r="B83" s="3">
        <v>1602.0831726752683</v>
      </c>
      <c r="C83" s="3">
        <v>1839.0961888437866</v>
      </c>
      <c r="D83" s="3">
        <v>2848.9705353464406</v>
      </c>
      <c r="E83" s="4">
        <v>1760.085030257472</v>
      </c>
      <c r="F83" s="4">
        <v>1973.4437828334176</v>
      </c>
    </row>
    <row r="84" spans="1:6" x14ac:dyDescent="0.3">
      <c r="A84" t="s">
        <v>11</v>
      </c>
      <c r="B84" s="3">
        <v>216726.30135168051</v>
      </c>
      <c r="C84" s="3">
        <v>220260.71480383398</v>
      </c>
      <c r="D84" s="3">
        <v>224818.56073265459</v>
      </c>
      <c r="E84" s="4">
        <v>208822.462596987</v>
      </c>
      <c r="F84" s="4">
        <v>219291.31173618097</v>
      </c>
    </row>
    <row r="85" spans="1:6" x14ac:dyDescent="0.3">
      <c r="A85" t="s">
        <v>81</v>
      </c>
      <c r="B85" s="3">
        <v>3943.221869719494</v>
      </c>
      <c r="C85" s="3">
        <v>3468.4737028387417</v>
      </c>
      <c r="D85" s="3">
        <v>3751.4501466886886</v>
      </c>
      <c r="E85" s="4">
        <v>3528.2771118137393</v>
      </c>
      <c r="F85" s="4">
        <v>3801.9120935912883</v>
      </c>
    </row>
    <row r="86" spans="1:6" x14ac:dyDescent="0.3">
      <c r="A86" t="s">
        <v>163</v>
      </c>
      <c r="B86" s="3">
        <v>2467.499564965251</v>
      </c>
      <c r="C86" s="3">
        <v>2734.4809420618367</v>
      </c>
      <c r="D86" s="3">
        <v>2717.923756946142</v>
      </c>
      <c r="E86" s="4">
        <v>2030.0606277275003</v>
      </c>
      <c r="F86" s="4">
        <v>2436.932674123268</v>
      </c>
    </row>
    <row r="87" spans="1:6" x14ac:dyDescent="0.3">
      <c r="A87" t="s">
        <v>75</v>
      </c>
      <c r="B87" s="3">
        <v>4128.5678976730442</v>
      </c>
      <c r="C87" s="3">
        <v>4285.9416228217469</v>
      </c>
      <c r="D87" s="3">
        <v>5232.6136003545416</v>
      </c>
      <c r="E87" s="4">
        <v>4941.1574913867889</v>
      </c>
      <c r="F87" s="4">
        <v>5334.7710514073888</v>
      </c>
    </row>
    <row r="88" spans="1:6" x14ac:dyDescent="0.3">
      <c r="A88" t="s">
        <v>196</v>
      </c>
      <c r="B88" s="3">
        <v>39.132007543272906</v>
      </c>
      <c r="C88" s="3">
        <v>34.593109351212917</v>
      </c>
      <c r="D88" s="3">
        <v>68.260455365794726</v>
      </c>
      <c r="E88" s="4">
        <v>35.904280656725888</v>
      </c>
      <c r="F88" s="4">
        <v>37.258586922102161</v>
      </c>
    </row>
    <row r="89" spans="1:6" x14ac:dyDescent="0.3">
      <c r="A89" t="s">
        <v>162</v>
      </c>
      <c r="B89" s="3">
        <v>470.96268736879631</v>
      </c>
      <c r="C89" s="3">
        <v>497.26891631530646</v>
      </c>
      <c r="D89" s="3">
        <v>483.0690650445585</v>
      </c>
      <c r="E89" s="4">
        <v>356.15676136812317</v>
      </c>
      <c r="F89" s="4">
        <v>376.46591792043017</v>
      </c>
    </row>
    <row r="90" spans="1:6" x14ac:dyDescent="0.3">
      <c r="A90" t="s">
        <v>122</v>
      </c>
      <c r="B90" s="3">
        <v>534.97732465521551</v>
      </c>
      <c r="C90" s="3">
        <v>765.13934094263948</v>
      </c>
      <c r="D90" s="3">
        <v>489.90818765889105</v>
      </c>
      <c r="E90" s="4">
        <v>608.13546788980432</v>
      </c>
      <c r="F90" s="4">
        <v>715.27871030289134</v>
      </c>
    </row>
    <row r="91" spans="1:6" x14ac:dyDescent="0.3">
      <c r="A91" t="s">
        <v>49</v>
      </c>
      <c r="B91" s="3">
        <v>25907.186849404639</v>
      </c>
      <c r="C91" s="3">
        <v>24844.797554629004</v>
      </c>
      <c r="D91" s="3">
        <v>25608.167296271105</v>
      </c>
      <c r="E91" s="4">
        <v>23679.709122588203</v>
      </c>
      <c r="F91" s="4">
        <v>26055.313945485927</v>
      </c>
    </row>
    <row r="92" spans="1:6" x14ac:dyDescent="0.3">
      <c r="A92" t="s">
        <v>173</v>
      </c>
      <c r="B92" s="27">
        <v>468.58662814619481</v>
      </c>
      <c r="C92" s="27">
        <v>514.52085901182795</v>
      </c>
      <c r="D92" s="27">
        <v>525.23552298825496</v>
      </c>
      <c r="E92" s="4">
        <v>549.8238314572061</v>
      </c>
      <c r="F92" s="4">
        <v>590.7690357902768</v>
      </c>
    </row>
    <row r="93" spans="1:6" x14ac:dyDescent="0.3">
      <c r="A93" t="s">
        <v>263</v>
      </c>
      <c r="B93" s="27">
        <v>20.944785140948117</v>
      </c>
      <c r="C93" s="27">
        <v>118.70203569483485</v>
      </c>
      <c r="D93" s="27">
        <v>5.3880514854472832</v>
      </c>
      <c r="E93" s="4">
        <v>13.354285574164738</v>
      </c>
      <c r="F93" s="4">
        <v>13.794547899187089</v>
      </c>
    </row>
    <row r="94" spans="1:6" x14ac:dyDescent="0.3">
      <c r="A94" t="s">
        <v>78</v>
      </c>
      <c r="B94" s="3">
        <v>1658.9349402126043</v>
      </c>
      <c r="C94" s="3">
        <v>2122.0580874631855</v>
      </c>
      <c r="D94" s="3">
        <v>2778.7730840705258</v>
      </c>
      <c r="E94" s="4">
        <v>2705.9774851766888</v>
      </c>
      <c r="F94" s="4">
        <v>2820.6357374070058</v>
      </c>
    </row>
    <row r="95" spans="1:6" x14ac:dyDescent="0.3">
      <c r="A95" t="s">
        <v>90</v>
      </c>
      <c r="B95" s="3">
        <v>5008.6783678191496</v>
      </c>
      <c r="C95" s="3">
        <v>4839.0754200294996</v>
      </c>
      <c r="D95" s="3">
        <v>4558.7804746477786</v>
      </c>
      <c r="E95" s="4">
        <v>4962.1337545306014</v>
      </c>
      <c r="F95" s="4">
        <v>5352.3327592575861</v>
      </c>
    </row>
    <row r="96" spans="1:6" x14ac:dyDescent="0.3">
      <c r="A96" t="s">
        <v>264</v>
      </c>
      <c r="B96" s="3">
        <v>0.53055764097251878</v>
      </c>
      <c r="C96" s="3">
        <v>0.48989093615655666</v>
      </c>
      <c r="D96" s="3">
        <v>0.51012825839117948</v>
      </c>
      <c r="E96" s="4">
        <v>0.80997935878865168</v>
      </c>
      <c r="F96" s="4">
        <v>0.84550496404596698</v>
      </c>
    </row>
    <row r="97" spans="1:6" x14ac:dyDescent="0.3">
      <c r="A97" t="s">
        <v>50</v>
      </c>
      <c r="B97" s="3">
        <v>25093.034715203488</v>
      </c>
      <c r="C97" s="3">
        <v>26272.266366684165</v>
      </c>
      <c r="D97" s="3">
        <v>25849.160456654092</v>
      </c>
      <c r="E97" s="4">
        <v>19876.490063178175</v>
      </c>
      <c r="F97" s="4">
        <v>21261.6720949468</v>
      </c>
    </row>
    <row r="98" spans="1:6" x14ac:dyDescent="0.3">
      <c r="A98" t="s">
        <v>35</v>
      </c>
      <c r="B98" s="3">
        <v>117391.37387459635</v>
      </c>
      <c r="C98" s="3">
        <v>102252.53157333488</v>
      </c>
      <c r="D98" s="3">
        <v>80477.005033302601</v>
      </c>
      <c r="E98" s="4">
        <v>60345.220890500197</v>
      </c>
      <c r="F98" s="4">
        <v>63219.73828278057</v>
      </c>
    </row>
    <row r="99" spans="1:6" x14ac:dyDescent="0.3">
      <c r="A99" t="s">
        <v>58</v>
      </c>
      <c r="B99" s="3">
        <v>7922.3651218841151</v>
      </c>
      <c r="C99" s="3">
        <v>6697.9516590382009</v>
      </c>
      <c r="D99" s="3">
        <v>7277.0479145560603</v>
      </c>
      <c r="E99" s="4">
        <v>6052.8438331468597</v>
      </c>
      <c r="F99" s="4">
        <v>6283.7156482363789</v>
      </c>
    </row>
    <row r="100" spans="1:6" x14ac:dyDescent="0.3">
      <c r="A100" t="s">
        <v>101</v>
      </c>
      <c r="B100" s="3">
        <v>1199.626535335374</v>
      </c>
      <c r="C100" s="3">
        <v>2060.2983246463705</v>
      </c>
      <c r="D100" s="3">
        <v>1727.1945107002116</v>
      </c>
      <c r="E100" s="4">
        <v>833.73380288802025</v>
      </c>
      <c r="F100" s="4">
        <v>896.55427560341263</v>
      </c>
    </row>
    <row r="101" spans="1:6" x14ac:dyDescent="0.3">
      <c r="A101" t="s">
        <v>16</v>
      </c>
      <c r="B101" s="3">
        <v>87821.017250477758</v>
      </c>
      <c r="C101" s="3">
        <v>105640.61959077662</v>
      </c>
      <c r="D101" s="3">
        <v>109692.25330855543</v>
      </c>
      <c r="E101" s="4">
        <v>86863.866574389205</v>
      </c>
      <c r="F101" s="4">
        <v>93770.775013031467</v>
      </c>
    </row>
    <row r="102" spans="1:6" x14ac:dyDescent="0.3">
      <c r="A102" t="s">
        <v>29</v>
      </c>
      <c r="B102" s="3">
        <v>37373.097664651934</v>
      </c>
      <c r="C102" s="3">
        <v>41015.252878364023</v>
      </c>
      <c r="D102" s="3">
        <v>38347.188686739384</v>
      </c>
      <c r="E102" s="4">
        <v>35564.274663656397</v>
      </c>
      <c r="F102" s="4">
        <v>37499.208686139769</v>
      </c>
    </row>
    <row r="103" spans="1:6" x14ac:dyDescent="0.3">
      <c r="A103" t="s">
        <v>191</v>
      </c>
      <c r="B103" s="3">
        <v>765.40382663612684</v>
      </c>
      <c r="C103" s="3">
        <v>2645.0802581983398</v>
      </c>
      <c r="D103" s="3">
        <v>356.99334923061684</v>
      </c>
      <c r="E103" s="4">
        <v>157.5888834180729</v>
      </c>
      <c r="F103" s="4">
        <v>165.26603010932274</v>
      </c>
    </row>
    <row r="104" spans="1:6" x14ac:dyDescent="0.3">
      <c r="A104" t="s">
        <v>57</v>
      </c>
      <c r="B104" s="3">
        <v>5641.3765082708014</v>
      </c>
      <c r="C104" s="3">
        <v>6491.7806629736833</v>
      </c>
      <c r="D104" s="3">
        <v>5789.3445985492172</v>
      </c>
      <c r="E104" s="4">
        <v>3307.7729686227035</v>
      </c>
      <c r="F104" s="4">
        <v>3459.1983300306897</v>
      </c>
    </row>
    <row r="105" spans="1:6" x14ac:dyDescent="0.3">
      <c r="A105" t="s">
        <v>19</v>
      </c>
      <c r="B105" s="3">
        <v>41287.329461098256</v>
      </c>
      <c r="C105" s="3">
        <v>40258.084434174263</v>
      </c>
      <c r="D105" s="3">
        <v>35031.698301760793</v>
      </c>
      <c r="E105" s="4">
        <v>37531.282158170259</v>
      </c>
      <c r="F105" s="4">
        <v>40152.91244147894</v>
      </c>
    </row>
    <row r="106" spans="1:6" x14ac:dyDescent="0.3">
      <c r="A106" t="s">
        <v>32</v>
      </c>
      <c r="B106" s="3">
        <v>33759.488663565258</v>
      </c>
      <c r="C106" s="3">
        <v>37461.402988934715</v>
      </c>
      <c r="D106" s="3">
        <v>47865.187791569006</v>
      </c>
      <c r="E106" s="4">
        <v>35230.439274295117</v>
      </c>
      <c r="F106" s="4">
        <v>36620.783509904344</v>
      </c>
    </row>
    <row r="107" spans="1:6" x14ac:dyDescent="0.3">
      <c r="A107" t="s">
        <v>20</v>
      </c>
      <c r="B107" s="3">
        <v>73277.684935324825</v>
      </c>
      <c r="C107" s="3">
        <v>84035.4510836509</v>
      </c>
      <c r="D107" s="3">
        <v>85419.875819127992</v>
      </c>
      <c r="E107" s="4">
        <v>68798.226703885884</v>
      </c>
      <c r="F107" s="4">
        <v>73733.247629144273</v>
      </c>
    </row>
    <row r="108" spans="1:6" x14ac:dyDescent="0.3">
      <c r="A108" t="s">
        <v>242</v>
      </c>
      <c r="B108" s="3">
        <v>1232.7514585567515</v>
      </c>
      <c r="C108" s="3">
        <v>1243.6705009241816</v>
      </c>
      <c r="D108" s="3">
        <v>1101.8528718827531</v>
      </c>
      <c r="E108" s="4">
        <v>866.07318433093292</v>
      </c>
      <c r="F108" s="4">
        <v>947.29974132838106</v>
      </c>
    </row>
    <row r="109" spans="1:6" x14ac:dyDescent="0.3">
      <c r="A109" t="s">
        <v>84</v>
      </c>
      <c r="B109" s="3">
        <v>8779.7147212849395</v>
      </c>
      <c r="C109" s="3">
        <v>9997.482315651363</v>
      </c>
      <c r="D109" s="3">
        <v>9709.381009200808</v>
      </c>
      <c r="E109" s="4">
        <v>6959.801358722515</v>
      </c>
      <c r="F109" s="4">
        <v>7571.9451130858924</v>
      </c>
    </row>
    <row r="110" spans="1:6" x14ac:dyDescent="0.3">
      <c r="A110" t="s">
        <v>10</v>
      </c>
      <c r="B110" s="3">
        <v>310466.1525405838</v>
      </c>
      <c r="C110" s="3">
        <v>328093.91342648165</v>
      </c>
      <c r="D110" s="3">
        <v>316591.68637803954</v>
      </c>
      <c r="E110" s="4">
        <v>270699.38276922953</v>
      </c>
      <c r="F110" s="4">
        <v>285927.68017760868</v>
      </c>
    </row>
    <row r="111" spans="1:6" x14ac:dyDescent="0.3">
      <c r="A111" t="s">
        <v>74</v>
      </c>
      <c r="B111" s="3">
        <v>8095.0256741963949</v>
      </c>
      <c r="C111" s="3">
        <v>6215.168273643565</v>
      </c>
      <c r="D111" s="3">
        <v>5734.5370714789233</v>
      </c>
      <c r="E111" s="4">
        <v>5193.3479186603699</v>
      </c>
      <c r="F111" s="4">
        <v>5620.1562615854928</v>
      </c>
    </row>
    <row r="112" spans="1:6" x14ac:dyDescent="0.3">
      <c r="A112" t="s">
        <v>82</v>
      </c>
      <c r="B112" s="3">
        <v>2676.9024335687409</v>
      </c>
      <c r="C112" s="3">
        <v>3579.8007277090846</v>
      </c>
      <c r="D112" s="3">
        <v>3396.7863791057321</v>
      </c>
      <c r="E112" s="4">
        <v>2261.8166050971358</v>
      </c>
      <c r="F112" s="4">
        <v>2344.9703067728569</v>
      </c>
    </row>
    <row r="113" spans="1:6" x14ac:dyDescent="0.3">
      <c r="A113" t="s">
        <v>100</v>
      </c>
      <c r="B113" s="3">
        <v>2014.9569577528393</v>
      </c>
      <c r="C113" s="3">
        <v>1471.1782924848092</v>
      </c>
      <c r="D113" s="3">
        <v>1638.0555443742405</v>
      </c>
      <c r="E113" s="4">
        <v>1381.3878089250288</v>
      </c>
      <c r="F113" s="4">
        <v>1447.9308226517358</v>
      </c>
    </row>
    <row r="114" spans="1:6" x14ac:dyDescent="0.3">
      <c r="A114" t="s">
        <v>243</v>
      </c>
      <c r="B114" s="3">
        <v>15.650273481097271</v>
      </c>
      <c r="C114" s="3">
        <v>13.06173924419805</v>
      </c>
      <c r="D114" s="3">
        <v>7.4689187899626512</v>
      </c>
      <c r="E114" s="4">
        <v>5.8985448822521898</v>
      </c>
      <c r="F114" s="4">
        <v>6.1530914218184751</v>
      </c>
    </row>
    <row r="115" spans="1:6" x14ac:dyDescent="0.3">
      <c r="A115" t="s">
        <v>244</v>
      </c>
      <c r="B115" s="3">
        <v>226466.94830021696</v>
      </c>
      <c r="C115" s="3">
        <v>241237.31552645774</v>
      </c>
      <c r="D115" s="3">
        <v>232239.8162402095</v>
      </c>
      <c r="E115" s="4">
        <v>213539.64680606526</v>
      </c>
      <c r="F115" s="4">
        <v>226250.42936234034</v>
      </c>
    </row>
    <row r="116" spans="1:6" x14ac:dyDescent="0.3">
      <c r="A116" t="s">
        <v>265</v>
      </c>
      <c r="B116" s="3">
        <v>0</v>
      </c>
      <c r="C116" s="3">
        <v>0</v>
      </c>
      <c r="D116" s="3">
        <v>0</v>
      </c>
      <c r="E116" s="4">
        <v>0</v>
      </c>
      <c r="F116" s="4">
        <v>0</v>
      </c>
    </row>
    <row r="117" spans="1:6" x14ac:dyDescent="0.3">
      <c r="A117" t="s">
        <v>168</v>
      </c>
      <c r="B117" s="3">
        <v>36.838204587932161</v>
      </c>
      <c r="C117" s="3">
        <v>65.864673099544305</v>
      </c>
      <c r="D117" s="3">
        <v>59.152338880010689</v>
      </c>
      <c r="E117" s="4">
        <v>102.67708268046222</v>
      </c>
      <c r="F117" s="4">
        <v>103.99235042571345</v>
      </c>
    </row>
    <row r="118" spans="1:6" x14ac:dyDescent="0.3">
      <c r="A118" t="s">
        <v>70</v>
      </c>
      <c r="B118" s="3">
        <v>22739.617267314145</v>
      </c>
      <c r="C118" s="3">
        <v>12944.18384147237</v>
      </c>
      <c r="D118" s="3">
        <v>13470.111206482366</v>
      </c>
      <c r="E118" s="4">
        <v>9195.6090189259739</v>
      </c>
      <c r="F118" s="4">
        <v>9559.717752355511</v>
      </c>
    </row>
    <row r="119" spans="1:6" x14ac:dyDescent="0.3">
      <c r="A119" t="s">
        <v>188</v>
      </c>
      <c r="B119" s="3">
        <v>125.77662090944655</v>
      </c>
      <c r="C119" s="3">
        <v>72.779914509933022</v>
      </c>
      <c r="D119" s="3">
        <v>90.783131081138691</v>
      </c>
      <c r="E119" s="4">
        <v>157.26446180146445</v>
      </c>
      <c r="F119" s="4">
        <v>163.28109393898293</v>
      </c>
    </row>
    <row r="120" spans="1:6" x14ac:dyDescent="0.3">
      <c r="A120" t="s">
        <v>245</v>
      </c>
      <c r="B120" s="3">
        <v>112.036279695319</v>
      </c>
      <c r="C120" s="3">
        <v>66.79439317580993</v>
      </c>
      <c r="D120" s="3">
        <v>68.613102457440348</v>
      </c>
      <c r="E120" s="4">
        <v>98.955019900937728</v>
      </c>
      <c r="F120" s="4">
        <v>104.56778540074512</v>
      </c>
    </row>
    <row r="121" spans="1:6" x14ac:dyDescent="0.3">
      <c r="A121" t="s">
        <v>105</v>
      </c>
      <c r="B121" s="3">
        <v>1592.7760101512849</v>
      </c>
      <c r="C121" s="3">
        <v>1592.4252850542284</v>
      </c>
      <c r="D121" s="3">
        <v>1743.8492173607597</v>
      </c>
      <c r="E121" s="4">
        <v>1164.4782630765969</v>
      </c>
      <c r="F121" s="4">
        <v>1219.9848996248011</v>
      </c>
    </row>
    <row r="122" spans="1:6" x14ac:dyDescent="0.3">
      <c r="A122" t="s">
        <v>108</v>
      </c>
      <c r="B122" s="3">
        <v>4618.4385373609166</v>
      </c>
      <c r="C122" s="3">
        <v>4734.4952301716585</v>
      </c>
      <c r="D122" s="3">
        <v>3949.6554671265526</v>
      </c>
      <c r="E122" s="4">
        <v>2823.6314713396232</v>
      </c>
      <c r="F122" s="4">
        <v>3091.5423188728205</v>
      </c>
    </row>
    <row r="123" spans="1:6" x14ac:dyDescent="0.3">
      <c r="A123" t="s">
        <v>132</v>
      </c>
      <c r="B123" s="3">
        <v>6.9202684120056936</v>
      </c>
      <c r="C123" s="3">
        <v>7.9388439901770278</v>
      </c>
      <c r="D123" s="3">
        <v>4.7663277279841729</v>
      </c>
      <c r="E123" s="4">
        <v>7.4336986205498095</v>
      </c>
      <c r="F123" s="4">
        <v>7.6950587192556448</v>
      </c>
    </row>
    <row r="124" spans="1:6" x14ac:dyDescent="0.3">
      <c r="A124" t="s">
        <v>137</v>
      </c>
      <c r="B124" s="3">
        <v>662.96188023245804</v>
      </c>
      <c r="C124" s="3">
        <v>946.94742648193846</v>
      </c>
      <c r="D124" s="3">
        <v>556.97042300607279</v>
      </c>
      <c r="E124" s="4">
        <v>420.91501812656384</v>
      </c>
      <c r="F124" s="4">
        <v>459.68512033703576</v>
      </c>
    </row>
    <row r="125" spans="1:6" x14ac:dyDescent="0.3">
      <c r="A125" t="s">
        <v>246</v>
      </c>
      <c r="B125" s="3">
        <v>707.91445121032609</v>
      </c>
      <c r="C125" s="3">
        <v>1193.0733935175326</v>
      </c>
      <c r="D125" s="3">
        <v>1616.4039252854705</v>
      </c>
      <c r="E125" s="4">
        <v>1258.0067627978003</v>
      </c>
      <c r="F125" s="4">
        <v>1352.7065748110276</v>
      </c>
    </row>
    <row r="126" spans="1:6" x14ac:dyDescent="0.3">
      <c r="A126" t="s">
        <v>136</v>
      </c>
      <c r="B126" s="3">
        <v>111.64996884606552</v>
      </c>
      <c r="C126" s="3">
        <v>81.02717987670782</v>
      </c>
      <c r="D126" s="3">
        <v>77.01531559234337</v>
      </c>
      <c r="E126" s="4">
        <v>139.62572533100717</v>
      </c>
      <c r="F126" s="4">
        <v>152.56346636215164</v>
      </c>
    </row>
    <row r="127" spans="1:6" x14ac:dyDescent="0.3">
      <c r="A127" t="s">
        <v>73</v>
      </c>
      <c r="B127" s="3">
        <v>2739.734978489691</v>
      </c>
      <c r="C127" s="3">
        <v>3032.547600005204</v>
      </c>
      <c r="D127" s="3">
        <v>3919.1437188266054</v>
      </c>
      <c r="E127" s="4">
        <v>3886.7370784111258</v>
      </c>
      <c r="F127" s="4">
        <v>4264.9514631610054</v>
      </c>
    </row>
    <row r="128" spans="1:6" x14ac:dyDescent="0.3">
      <c r="A128" t="s">
        <v>91</v>
      </c>
      <c r="B128" s="3">
        <v>3785.1897622475794</v>
      </c>
      <c r="C128" s="3">
        <v>3811.7085283740021</v>
      </c>
      <c r="D128" s="3">
        <v>6629.4176302928026</v>
      </c>
      <c r="E128" s="4">
        <v>5021.5421178123306</v>
      </c>
      <c r="F128" s="4">
        <v>5146.9255788063974</v>
      </c>
    </row>
    <row r="129" spans="1:6" x14ac:dyDescent="0.3">
      <c r="A129" t="s">
        <v>247</v>
      </c>
      <c r="B129" s="3">
        <v>1432.7530111001699</v>
      </c>
      <c r="C129" s="3">
        <v>1727.9309678539544</v>
      </c>
      <c r="D129" s="3">
        <v>1644.6773611674369</v>
      </c>
      <c r="E129" s="4">
        <v>692.42927890221983</v>
      </c>
      <c r="F129" s="4">
        <v>713.89964613837628</v>
      </c>
    </row>
    <row r="130" spans="1:6" x14ac:dyDescent="0.3">
      <c r="A130" t="s">
        <v>149</v>
      </c>
      <c r="B130" s="3">
        <v>182.76580279268128</v>
      </c>
      <c r="C130" s="3">
        <v>207.64713138268974</v>
      </c>
      <c r="D130" s="3">
        <v>177.49385489913138</v>
      </c>
      <c r="E130" s="4">
        <v>192.04965087677201</v>
      </c>
      <c r="F130" s="4">
        <v>204.26262059117175</v>
      </c>
    </row>
    <row r="131" spans="1:6" x14ac:dyDescent="0.3">
      <c r="A131" t="s">
        <v>107</v>
      </c>
      <c r="B131" s="3">
        <v>269.6714305499508</v>
      </c>
      <c r="C131" s="3">
        <v>388.52272552819022</v>
      </c>
      <c r="D131" s="3">
        <v>264.28509103524385</v>
      </c>
      <c r="E131" s="4">
        <v>168.7578716725223</v>
      </c>
      <c r="F131" s="4">
        <v>175.91368190475413</v>
      </c>
    </row>
    <row r="132" spans="1:6" x14ac:dyDescent="0.3">
      <c r="A132" t="s">
        <v>184</v>
      </c>
      <c r="B132" s="3">
        <v>97.243714126505893</v>
      </c>
      <c r="C132" s="3">
        <v>57.006312604677575</v>
      </c>
      <c r="D132" s="3">
        <v>88.338288104987384</v>
      </c>
      <c r="E132" s="4">
        <v>44.468002325400292</v>
      </c>
      <c r="F132" s="4">
        <v>47.419840628289563</v>
      </c>
    </row>
    <row r="133" spans="1:6" x14ac:dyDescent="0.3">
      <c r="A133" t="s">
        <v>25</v>
      </c>
      <c r="B133" s="3">
        <v>49085.811062483619</v>
      </c>
      <c r="C133" s="3">
        <v>46477.819534891423</v>
      </c>
      <c r="D133" s="3">
        <v>47107.916728422846</v>
      </c>
      <c r="E133" s="4">
        <v>43375.448390782345</v>
      </c>
      <c r="F133" s="4">
        <v>46106.581855882403</v>
      </c>
    </row>
    <row r="134" spans="1:6" x14ac:dyDescent="0.3">
      <c r="A134" t="s">
        <v>248</v>
      </c>
      <c r="B134" s="3">
        <v>147.9886859630198</v>
      </c>
      <c r="C134" s="3">
        <v>145.04787851447827</v>
      </c>
      <c r="D134" s="3">
        <v>129.95846005967468</v>
      </c>
      <c r="E134" s="4">
        <v>96.366116797243691</v>
      </c>
      <c r="F134" s="4">
        <v>97.883380608600277</v>
      </c>
    </row>
    <row r="135" spans="1:6" x14ac:dyDescent="0.3">
      <c r="A135" t="s">
        <v>182</v>
      </c>
      <c r="B135" s="3">
        <v>279.44238942354178</v>
      </c>
      <c r="C135" s="3">
        <v>238.90669422736366</v>
      </c>
      <c r="D135" s="3">
        <v>294.8391826101456</v>
      </c>
      <c r="E135" s="4">
        <v>411.46472784054907</v>
      </c>
      <c r="F135" s="4">
        <v>434.81157402732759</v>
      </c>
    </row>
    <row r="136" spans="1:6" x14ac:dyDescent="0.3">
      <c r="A136" t="s">
        <v>266</v>
      </c>
      <c r="B136" s="3">
        <v>845.15270314931217</v>
      </c>
      <c r="C136" s="3">
        <v>640.62651507824557</v>
      </c>
      <c r="D136" s="3">
        <v>551.04581690872874</v>
      </c>
      <c r="E136" s="4">
        <v>537.32640442727711</v>
      </c>
      <c r="F136" s="4">
        <v>548.84244646097704</v>
      </c>
    </row>
    <row r="137" spans="1:6" x14ac:dyDescent="0.3">
      <c r="A137" t="s">
        <v>148</v>
      </c>
      <c r="B137" s="3">
        <v>2538.4178243142028</v>
      </c>
      <c r="C137" s="3">
        <v>1409.5910047997997</v>
      </c>
      <c r="D137" s="3">
        <v>488.95962200036962</v>
      </c>
      <c r="E137" s="4">
        <v>440.73093369135739</v>
      </c>
      <c r="F137" s="4">
        <v>483.0766579533921</v>
      </c>
    </row>
    <row r="138" spans="1:6" x14ac:dyDescent="0.3">
      <c r="A138" t="s">
        <v>144</v>
      </c>
      <c r="B138" s="3">
        <v>424.7789370214665</v>
      </c>
      <c r="C138" s="3">
        <v>709.48325361293837</v>
      </c>
      <c r="D138" s="3">
        <v>402.29568053219265</v>
      </c>
      <c r="E138" s="4">
        <v>408.6007601036938</v>
      </c>
      <c r="F138" s="4">
        <v>462.68918018609571</v>
      </c>
    </row>
    <row r="139" spans="1:6" x14ac:dyDescent="0.3">
      <c r="A139" t="s">
        <v>170</v>
      </c>
      <c r="B139" s="3">
        <v>601.51032841234053</v>
      </c>
      <c r="C139" s="3">
        <v>458.83068589309079</v>
      </c>
      <c r="D139" s="3">
        <v>425.50633772986703</v>
      </c>
      <c r="E139" s="4">
        <v>612.88601488236282</v>
      </c>
      <c r="F139" s="4">
        <v>648.20046929487489</v>
      </c>
    </row>
    <row r="140" spans="1:6" x14ac:dyDescent="0.3">
      <c r="A140" t="s">
        <v>130</v>
      </c>
      <c r="B140" s="3">
        <v>237.05476127913238</v>
      </c>
      <c r="C140" s="3">
        <v>481.8029391713423</v>
      </c>
      <c r="D140" s="3">
        <v>326.36526565691287</v>
      </c>
      <c r="E140" s="4">
        <v>246.59285572360369</v>
      </c>
      <c r="F140" s="4">
        <v>258.95761095938707</v>
      </c>
    </row>
    <row r="141" spans="1:6" x14ac:dyDescent="0.3">
      <c r="A141" t="s">
        <v>222</v>
      </c>
      <c r="B141" s="3">
        <v>2.6301139402115545</v>
      </c>
      <c r="C141" s="3">
        <v>4.5794087604042222</v>
      </c>
      <c r="D141" s="3">
        <v>7.6139968298017955</v>
      </c>
      <c r="E141" s="4">
        <v>1.1699897186555575</v>
      </c>
      <c r="F141" s="4">
        <v>1.2248171904114513</v>
      </c>
    </row>
    <row r="142" spans="1:6" x14ac:dyDescent="0.3">
      <c r="A142" t="s">
        <v>8</v>
      </c>
      <c r="B142" s="3">
        <v>884248.76404389855</v>
      </c>
      <c r="C142" s="3">
        <v>909797.79866127018</v>
      </c>
      <c r="D142" s="3">
        <v>875866.24249149603</v>
      </c>
      <c r="E142" s="4">
        <v>719321.39678870328</v>
      </c>
      <c r="F142" s="4">
        <v>764952.28953273501</v>
      </c>
    </row>
    <row r="143" spans="1:6" x14ac:dyDescent="0.3">
      <c r="A143" t="s">
        <v>249</v>
      </c>
      <c r="B143" s="3">
        <v>79.085065892608313</v>
      </c>
      <c r="C143" s="3">
        <v>63.817938245977324</v>
      </c>
      <c r="D143" s="3">
        <v>89.810143296285062</v>
      </c>
      <c r="E143" s="4">
        <v>84.730275457310213</v>
      </c>
      <c r="F143" s="4">
        <v>89.660494700548099</v>
      </c>
    </row>
    <row r="144" spans="1:6" x14ac:dyDescent="0.3">
      <c r="A144" t="s">
        <v>153</v>
      </c>
      <c r="B144" s="3">
        <v>104.06193493506262</v>
      </c>
      <c r="C144" s="3">
        <v>215.25307977112362</v>
      </c>
      <c r="D144" s="3">
        <v>151.12375119408318</v>
      </c>
      <c r="E144" s="4">
        <v>91.911565462200855</v>
      </c>
      <c r="F144" s="4">
        <v>112.19163289951784</v>
      </c>
    </row>
    <row r="145" spans="1:6" x14ac:dyDescent="0.3">
      <c r="A145" t="s">
        <v>167</v>
      </c>
      <c r="B145" s="3">
        <v>400.74873663646582</v>
      </c>
      <c r="C145" s="3">
        <v>573.46909278904309</v>
      </c>
      <c r="D145" s="3">
        <v>847.91727978962774</v>
      </c>
      <c r="E145" s="4">
        <v>518.59388075638446</v>
      </c>
      <c r="F145" s="4">
        <v>550.0401839930073</v>
      </c>
    </row>
    <row r="146" spans="1:6" x14ac:dyDescent="0.3">
      <c r="A146" t="s">
        <v>193</v>
      </c>
      <c r="B146" s="3">
        <v>40.279573025676477</v>
      </c>
      <c r="C146" s="3">
        <v>122.78475140169608</v>
      </c>
      <c r="D146" s="3">
        <v>80.108811754597085</v>
      </c>
      <c r="E146" s="4">
        <v>109.66761774316491</v>
      </c>
      <c r="F146" s="4">
        <v>118.79612658544687</v>
      </c>
    </row>
    <row r="147" spans="1:6" x14ac:dyDescent="0.3">
      <c r="A147" t="s">
        <v>214</v>
      </c>
      <c r="B147" s="3">
        <v>35.920922138020643</v>
      </c>
      <c r="C147" s="3">
        <v>54.277794598919186</v>
      </c>
      <c r="D147" s="3">
        <v>42.24607776603974</v>
      </c>
      <c r="E147" s="4">
        <v>32.377324726821669</v>
      </c>
      <c r="F147" s="4">
        <v>34.568682192079564</v>
      </c>
    </row>
    <row r="148" spans="1:6" x14ac:dyDescent="0.3">
      <c r="A148" t="s">
        <v>71</v>
      </c>
      <c r="B148" s="3">
        <v>9411.9135202241705</v>
      </c>
      <c r="C148" s="3">
        <v>12941.078707844483</v>
      </c>
      <c r="D148" s="3">
        <v>13845.725924283581</v>
      </c>
      <c r="E148" s="4">
        <v>10303.326598452461</v>
      </c>
      <c r="F148" s="4">
        <v>10918.304080776963</v>
      </c>
    </row>
    <row r="149" spans="1:6" x14ac:dyDescent="0.3">
      <c r="A149" t="s">
        <v>128</v>
      </c>
      <c r="B149" s="3">
        <v>797.45278419359772</v>
      </c>
      <c r="C149" s="3">
        <v>751.11810332405275</v>
      </c>
      <c r="D149" s="3">
        <v>910.65550457969516</v>
      </c>
      <c r="E149" s="4">
        <v>565.62274603627577</v>
      </c>
      <c r="F149" s="4">
        <v>611.5916067280366</v>
      </c>
    </row>
    <row r="150" spans="1:6" x14ac:dyDescent="0.3">
      <c r="A150" t="s">
        <v>124</v>
      </c>
      <c r="B150" s="3">
        <v>383.98593884190348</v>
      </c>
      <c r="C150" s="3">
        <v>609.2560143504511</v>
      </c>
      <c r="D150" s="3">
        <v>646.2097527736255</v>
      </c>
      <c r="E150" s="4">
        <v>213.52330553341804</v>
      </c>
      <c r="F150" s="4">
        <v>224.87113507151921</v>
      </c>
    </row>
    <row r="151" spans="1:6" x14ac:dyDescent="0.3">
      <c r="A151" t="s">
        <v>224</v>
      </c>
      <c r="B151" s="3">
        <v>0.73877611738074855</v>
      </c>
      <c r="C151" s="3">
        <v>3.4280203783585153</v>
      </c>
      <c r="D151" s="3">
        <v>7.0625180717480243</v>
      </c>
      <c r="E151" s="4">
        <v>3.3589528163533111</v>
      </c>
      <c r="F151" s="4">
        <v>3.5223024592828311</v>
      </c>
    </row>
    <row r="152" spans="1:6" x14ac:dyDescent="0.3">
      <c r="A152" t="s">
        <v>129</v>
      </c>
      <c r="B152" s="3">
        <v>262.37899786782583</v>
      </c>
      <c r="C152" s="3">
        <v>156.89449405050149</v>
      </c>
      <c r="D152" s="3">
        <v>629.51448749867609</v>
      </c>
      <c r="E152" s="4">
        <v>470.10279528457045</v>
      </c>
      <c r="F152" s="4">
        <v>487.6702637127463</v>
      </c>
    </row>
    <row r="153" spans="1:6" x14ac:dyDescent="0.3">
      <c r="A153" t="s">
        <v>17</v>
      </c>
      <c r="B153" s="3">
        <v>160405.32817730063</v>
      </c>
      <c r="C153" s="3">
        <v>179933.92169770261</v>
      </c>
      <c r="D153" s="3">
        <v>181205.04984102221</v>
      </c>
      <c r="E153" s="4">
        <v>154647.17837644496</v>
      </c>
      <c r="F153" s="4">
        <v>166261.89833194434</v>
      </c>
    </row>
    <row r="154" spans="1:6" x14ac:dyDescent="0.3">
      <c r="A154" t="s">
        <v>267</v>
      </c>
      <c r="B154" s="3">
        <v>0</v>
      </c>
      <c r="C154" s="3">
        <v>0</v>
      </c>
      <c r="D154" s="3">
        <v>0</v>
      </c>
      <c r="E154" s="4">
        <v>0</v>
      </c>
      <c r="F154" s="4">
        <v>0</v>
      </c>
    </row>
    <row r="155" spans="1:6" x14ac:dyDescent="0.3">
      <c r="A155" t="s">
        <v>178</v>
      </c>
      <c r="B155" s="3">
        <v>241.87738475083174</v>
      </c>
      <c r="C155" s="3">
        <v>245.23489933233216</v>
      </c>
      <c r="D155" s="3">
        <v>296.15339899058722</v>
      </c>
      <c r="E155" s="4">
        <v>242.71597665870831</v>
      </c>
      <c r="F155" s="4">
        <v>254.8748351292613</v>
      </c>
    </row>
    <row r="156" spans="1:6" x14ac:dyDescent="0.3">
      <c r="A156" t="s">
        <v>59</v>
      </c>
      <c r="B156" s="3">
        <v>16279.891906156754</v>
      </c>
      <c r="C156" s="3">
        <v>16487.427376665633</v>
      </c>
      <c r="D156" s="3">
        <v>16004.497340771786</v>
      </c>
      <c r="E156" s="4">
        <v>12686.54995176673</v>
      </c>
      <c r="F156" s="4">
        <v>13196.178580185448</v>
      </c>
    </row>
    <row r="157" spans="1:6" x14ac:dyDescent="0.3">
      <c r="A157" t="s">
        <v>64</v>
      </c>
      <c r="B157" s="3">
        <v>7402.1349565782029</v>
      </c>
      <c r="C157" s="3">
        <v>8081.3225869000471</v>
      </c>
      <c r="D157" s="3">
        <v>8035.8485426316201</v>
      </c>
      <c r="E157" s="4">
        <v>6775.5487566428637</v>
      </c>
      <c r="F157" s="4">
        <v>7223.5864134663243</v>
      </c>
    </row>
    <row r="158" spans="1:6" x14ac:dyDescent="0.3">
      <c r="A158" t="s">
        <v>169</v>
      </c>
      <c r="B158" s="3">
        <v>217.89528436986467</v>
      </c>
      <c r="C158" s="3">
        <v>155.56402385007672</v>
      </c>
      <c r="D158" s="3">
        <v>413.63684863269219</v>
      </c>
      <c r="E158" s="4">
        <v>596.39828447979914</v>
      </c>
      <c r="F158" s="4">
        <v>600.44378361840199</v>
      </c>
    </row>
    <row r="159" spans="1:6" x14ac:dyDescent="0.3">
      <c r="A159" t="s">
        <v>65</v>
      </c>
      <c r="B159" s="3">
        <v>10401.155757392306</v>
      </c>
      <c r="C159" s="3">
        <v>11112.057570495377</v>
      </c>
      <c r="D159" s="3">
        <v>14192.128258709598</v>
      </c>
      <c r="E159" s="4">
        <v>12189.510578689378</v>
      </c>
      <c r="F159" s="4">
        <v>13199.412023528581</v>
      </c>
    </row>
    <row r="160" spans="1:6" x14ac:dyDescent="0.3">
      <c r="A160" t="s">
        <v>221</v>
      </c>
      <c r="B160" s="3">
        <v>0.27350081070198556</v>
      </c>
      <c r="C160" s="3">
        <v>5.2177761253392454</v>
      </c>
      <c r="D160" s="3">
        <v>0.82268422894456106</v>
      </c>
      <c r="E160" s="4">
        <v>0.7778608264203466</v>
      </c>
      <c r="F160" s="4">
        <v>0.83341294336407934</v>
      </c>
    </row>
    <row r="161" spans="1:6" x14ac:dyDescent="0.3">
      <c r="A161" t="s">
        <v>233</v>
      </c>
      <c r="B161" s="3">
        <v>0.81602244879263675</v>
      </c>
      <c r="C161" s="3">
        <v>0.89958469096603511</v>
      </c>
      <c r="D161" s="3">
        <v>3.3924094766003311E-2</v>
      </c>
      <c r="E161" s="4">
        <v>44.687604384490015</v>
      </c>
      <c r="F161" s="4">
        <v>57.929401214048134</v>
      </c>
    </row>
    <row r="162" spans="1:6" x14ac:dyDescent="0.3">
      <c r="A162" t="s">
        <v>54</v>
      </c>
      <c r="B162" s="3">
        <v>22436.329789803058</v>
      </c>
      <c r="C162" s="3">
        <v>20232.858216724177</v>
      </c>
      <c r="D162" s="3">
        <v>14437.546482668535</v>
      </c>
      <c r="E162" s="4">
        <v>10743.924384578444</v>
      </c>
      <c r="F162" s="4">
        <v>11236.258390646273</v>
      </c>
    </row>
    <row r="163" spans="1:6" x14ac:dyDescent="0.3">
      <c r="A163" t="s">
        <v>77</v>
      </c>
      <c r="B163" s="3">
        <v>8629.6260816092235</v>
      </c>
      <c r="C163" s="3">
        <v>9939.5971415979893</v>
      </c>
      <c r="D163" s="3">
        <v>7835.4849004496009</v>
      </c>
      <c r="E163" s="4">
        <v>4656.3365073436753</v>
      </c>
      <c r="F163" s="4">
        <v>5017.2840167400082</v>
      </c>
    </row>
    <row r="164" spans="1:6" x14ac:dyDescent="0.3">
      <c r="A164" t="s">
        <v>61</v>
      </c>
      <c r="B164" s="3">
        <v>14445.213463660635</v>
      </c>
      <c r="C164" s="3">
        <v>15082.852982717626</v>
      </c>
      <c r="D164" s="3">
        <v>13500.150996649398</v>
      </c>
      <c r="E164" s="4">
        <v>14476.768709266307</v>
      </c>
      <c r="F164" s="4">
        <v>15274.591039817034</v>
      </c>
    </row>
    <row r="165" spans="1:6" x14ac:dyDescent="0.3">
      <c r="A165" t="s">
        <v>204</v>
      </c>
      <c r="B165" s="3">
        <v>106.98544781542958</v>
      </c>
      <c r="C165" s="3">
        <v>105.34846786501537</v>
      </c>
      <c r="D165" s="3">
        <v>95.933419672551352</v>
      </c>
      <c r="E165" s="4">
        <v>104.06034023819126</v>
      </c>
      <c r="F165" s="4">
        <v>108.09665000239734</v>
      </c>
    </row>
    <row r="166" spans="1:6" x14ac:dyDescent="0.3">
      <c r="A166" t="s">
        <v>53</v>
      </c>
      <c r="B166" s="3">
        <v>22847.893526212967</v>
      </c>
      <c r="C166" s="3">
        <v>24197.798725738234</v>
      </c>
      <c r="D166" s="3">
        <v>25818.559321816851</v>
      </c>
      <c r="E166" s="4">
        <v>20420.216335194367</v>
      </c>
      <c r="F166" s="4">
        <v>23072.745710202711</v>
      </c>
    </row>
    <row r="167" spans="1:6" x14ac:dyDescent="0.3">
      <c r="A167" t="s">
        <v>165</v>
      </c>
      <c r="B167" s="3">
        <v>538.95401814166758</v>
      </c>
      <c r="C167" s="3">
        <v>415.42122837818454</v>
      </c>
      <c r="D167" s="3">
        <v>391.61010865597098</v>
      </c>
      <c r="E167" s="4">
        <v>291.92924354600689</v>
      </c>
      <c r="F167" s="4">
        <v>301.67146451605566</v>
      </c>
    </row>
    <row r="168" spans="1:6" x14ac:dyDescent="0.3">
      <c r="A168" t="s">
        <v>92</v>
      </c>
      <c r="B168" s="3">
        <v>10040.557340693005</v>
      </c>
      <c r="C168" s="3">
        <v>7967.793072173311</v>
      </c>
      <c r="D168" s="3">
        <v>5735.2103147650478</v>
      </c>
      <c r="E168" s="4">
        <v>3085.2011055756252</v>
      </c>
      <c r="F168" s="4">
        <v>3225.8267389146672</v>
      </c>
    </row>
    <row r="169" spans="1:6" x14ac:dyDescent="0.3">
      <c r="A169" t="s">
        <v>41</v>
      </c>
      <c r="B169" s="3">
        <v>33497.176430270621</v>
      </c>
      <c r="C169" s="3">
        <v>35552.036675028648</v>
      </c>
      <c r="D169" s="3">
        <v>35217.351205409199</v>
      </c>
      <c r="E169" s="4">
        <v>28322.421081268709</v>
      </c>
      <c r="F169" s="4">
        <v>31253.774907146762</v>
      </c>
    </row>
    <row r="170" spans="1:6" x14ac:dyDescent="0.3">
      <c r="A170" t="s">
        <v>37</v>
      </c>
      <c r="B170" s="3">
        <v>41952.478438320184</v>
      </c>
      <c r="C170" s="3">
        <v>42928.551827234347</v>
      </c>
      <c r="D170" s="3">
        <v>41509.143976805135</v>
      </c>
      <c r="E170" s="4">
        <v>36351.38416073293</v>
      </c>
      <c r="F170" s="4">
        <v>37890.124699266511</v>
      </c>
    </row>
    <row r="171" spans="1:6" x14ac:dyDescent="0.3">
      <c r="A171" t="s">
        <v>268</v>
      </c>
      <c r="B171" s="3">
        <v>0</v>
      </c>
      <c r="C171" s="3">
        <v>0.59548918480071533</v>
      </c>
      <c r="D171" s="3">
        <v>1.9455397471309924E-2</v>
      </c>
      <c r="E171" s="4">
        <v>0</v>
      </c>
      <c r="F171" s="4">
        <v>0</v>
      </c>
    </row>
    <row r="172" spans="1:6" x14ac:dyDescent="0.3">
      <c r="A172" t="s">
        <v>39</v>
      </c>
      <c r="B172" s="3">
        <v>18817.742383902714</v>
      </c>
      <c r="C172" s="3">
        <v>21014.624639349189</v>
      </c>
      <c r="D172" s="3">
        <v>22482.421995890731</v>
      </c>
      <c r="E172" s="4">
        <v>17311.271472171698</v>
      </c>
      <c r="F172" s="4">
        <v>17996.403820830801</v>
      </c>
    </row>
    <row r="173" spans="1:6" x14ac:dyDescent="0.3">
      <c r="A173" t="s">
        <v>63</v>
      </c>
      <c r="B173" s="3">
        <v>4788.0745788387048</v>
      </c>
      <c r="C173" s="3">
        <v>6461.600632712335</v>
      </c>
      <c r="D173" s="3">
        <v>6351.4419932615356</v>
      </c>
      <c r="E173" s="4">
        <v>5742.0374557144187</v>
      </c>
      <c r="F173" s="4">
        <v>5992.8655833691</v>
      </c>
    </row>
    <row r="174" spans="1:6" x14ac:dyDescent="0.3">
      <c r="A174" t="s">
        <v>69</v>
      </c>
      <c r="B174" s="3">
        <v>12878.762987113989</v>
      </c>
      <c r="C174" s="3">
        <v>18051.810995678519</v>
      </c>
      <c r="D174" s="3">
        <v>26107.774096845322</v>
      </c>
      <c r="E174" s="4">
        <v>14001.677893983229</v>
      </c>
      <c r="F174" s="4">
        <v>14177.803385839754</v>
      </c>
    </row>
    <row r="175" spans="1:6" x14ac:dyDescent="0.3">
      <c r="A175" t="s">
        <v>250</v>
      </c>
      <c r="B175" s="3">
        <v>21591.572369940346</v>
      </c>
      <c r="C175" s="3">
        <v>22159.60333892452</v>
      </c>
      <c r="D175" s="3">
        <v>21357.230531303412</v>
      </c>
      <c r="E175" s="4">
        <v>17036.672650317108</v>
      </c>
      <c r="F175" s="4">
        <v>18028.371875162651</v>
      </c>
    </row>
    <row r="176" spans="1:6" x14ac:dyDescent="0.3">
      <c r="A176" t="s">
        <v>192</v>
      </c>
      <c r="B176" s="3">
        <v>42.291020394244299</v>
      </c>
      <c r="C176" s="3">
        <v>43.877058301709546</v>
      </c>
      <c r="D176" s="3">
        <v>51.092714420620581</v>
      </c>
      <c r="E176" s="4">
        <v>36.78068006809071</v>
      </c>
      <c r="F176" s="4">
        <v>39.019905595606787</v>
      </c>
    </row>
    <row r="177" spans="1:6" x14ac:dyDescent="0.3">
      <c r="A177" t="s">
        <v>72</v>
      </c>
      <c r="B177" s="3">
        <v>4281.4164343695193</v>
      </c>
      <c r="C177" s="3">
        <v>4622.6579777695033</v>
      </c>
      <c r="D177" s="3">
        <v>3988.4602360105505</v>
      </c>
      <c r="E177" s="4">
        <v>3860.9160983055031</v>
      </c>
      <c r="F177" s="4">
        <v>4010.1885503466442</v>
      </c>
    </row>
    <row r="178" spans="1:6" x14ac:dyDescent="0.3">
      <c r="A178" t="s">
        <v>251</v>
      </c>
      <c r="B178" s="3">
        <v>31140.86285050162</v>
      </c>
      <c r="C178" s="3">
        <v>29332.188166626122</v>
      </c>
      <c r="D178" s="3">
        <v>24955.431598143125</v>
      </c>
      <c r="E178" s="4">
        <v>19915.886195636733</v>
      </c>
      <c r="F178" s="4">
        <v>20866.511559499915</v>
      </c>
    </row>
    <row r="179" spans="1:6" x14ac:dyDescent="0.3">
      <c r="A179" t="s">
        <v>177</v>
      </c>
      <c r="B179" s="3">
        <v>270.27228452869412</v>
      </c>
      <c r="C179" s="3">
        <v>96.379724694960913</v>
      </c>
      <c r="D179" s="3">
        <v>79.402818347222563</v>
      </c>
      <c r="E179" s="4">
        <v>107.30757255985382</v>
      </c>
      <c r="F179" s="4">
        <v>110.94145009519634</v>
      </c>
    </row>
    <row r="180" spans="1:6" x14ac:dyDescent="0.3">
      <c r="A180" t="s">
        <v>207</v>
      </c>
      <c r="B180" s="3">
        <v>9.9230028101185361</v>
      </c>
      <c r="C180" s="3">
        <v>5.4530697781443491</v>
      </c>
      <c r="D180" s="3">
        <v>3.393151015416501</v>
      </c>
      <c r="E180" s="4">
        <v>17.632661245114221</v>
      </c>
      <c r="F180" s="4">
        <v>19.132220789928546</v>
      </c>
    </row>
    <row r="181" spans="1:6" x14ac:dyDescent="0.3">
      <c r="A181" t="s">
        <v>220</v>
      </c>
      <c r="B181" s="3">
        <v>12.33593907226699</v>
      </c>
      <c r="C181" s="3">
        <v>9.4357652218661396</v>
      </c>
      <c r="D181" s="3">
        <v>11.499407289645696</v>
      </c>
      <c r="E181" s="4">
        <v>3.4243256589195603</v>
      </c>
      <c r="F181" s="4">
        <v>3.4866225803922606</v>
      </c>
    </row>
    <row r="182" spans="1:6" x14ac:dyDescent="0.3">
      <c r="A182" t="s">
        <v>33</v>
      </c>
      <c r="B182" s="3">
        <v>75286.444245778417</v>
      </c>
      <c r="C182" s="3">
        <v>62227.00686574533</v>
      </c>
      <c r="D182" s="3">
        <v>62880.483910382587</v>
      </c>
      <c r="E182" s="4">
        <v>48426.18143835778</v>
      </c>
      <c r="F182" s="4">
        <v>49878.022324156947</v>
      </c>
    </row>
    <row r="183" spans="1:6" x14ac:dyDescent="0.3">
      <c r="A183" t="s">
        <v>111</v>
      </c>
      <c r="B183" s="3">
        <v>902.82766913784747</v>
      </c>
      <c r="C183" s="3">
        <v>1041.911957652032</v>
      </c>
      <c r="D183" s="3">
        <v>765.59089558315463</v>
      </c>
      <c r="E183" s="4">
        <v>1054.4015322239577</v>
      </c>
      <c r="F183" s="4">
        <v>1156.2446041109483</v>
      </c>
    </row>
    <row r="184" spans="1:6" x14ac:dyDescent="0.3">
      <c r="A184" t="s">
        <v>109</v>
      </c>
      <c r="B184" s="3">
        <v>516.38448731512426</v>
      </c>
      <c r="C184" s="3">
        <v>655.12417653787213</v>
      </c>
      <c r="D184" s="3">
        <v>605.2055639722256</v>
      </c>
      <c r="E184" s="4">
        <v>574.75789905111901</v>
      </c>
      <c r="F184" s="4">
        <v>595.82694258917957</v>
      </c>
    </row>
    <row r="185" spans="1:6" x14ac:dyDescent="0.3">
      <c r="A185" t="s">
        <v>202</v>
      </c>
      <c r="B185" s="3">
        <v>76.026310434758244</v>
      </c>
      <c r="C185" s="3">
        <v>64.46267272425699</v>
      </c>
      <c r="D185" s="3">
        <v>81.73755839447962</v>
      </c>
      <c r="E185" s="4">
        <v>70.52046761620359</v>
      </c>
      <c r="F185" s="4">
        <v>70.937053729002713</v>
      </c>
    </row>
    <row r="186" spans="1:6" x14ac:dyDescent="0.3">
      <c r="A186" t="s">
        <v>176</v>
      </c>
      <c r="B186" s="3">
        <v>355.67749352450903</v>
      </c>
      <c r="C186" s="3">
        <v>368.08531577251586</v>
      </c>
      <c r="D186" s="3">
        <v>384.07198108406772</v>
      </c>
      <c r="E186" s="4">
        <v>325.24784629786069</v>
      </c>
      <c r="F186" s="4">
        <v>354.76064221840397</v>
      </c>
    </row>
    <row r="187" spans="1:6" x14ac:dyDescent="0.3">
      <c r="A187" t="s">
        <v>23</v>
      </c>
      <c r="B187" s="3">
        <v>110442.13479556346</v>
      </c>
      <c r="C187" s="3">
        <v>116301.82374845039</v>
      </c>
      <c r="D187" s="3">
        <v>108915.44903030786</v>
      </c>
      <c r="E187" s="4">
        <v>92433.568452251493</v>
      </c>
      <c r="F187" s="4">
        <v>96841.762617453714</v>
      </c>
    </row>
    <row r="188" spans="1:6" x14ac:dyDescent="0.3">
      <c r="A188" t="s">
        <v>112</v>
      </c>
      <c r="B188" s="3">
        <v>2392.7904236207146</v>
      </c>
      <c r="C188" s="3">
        <v>3023.7592854259815</v>
      </c>
      <c r="D188" s="3">
        <v>3054.6204500261856</v>
      </c>
      <c r="E188" s="4">
        <v>1363.335842745525</v>
      </c>
      <c r="F188" s="4">
        <v>1423.967748658205</v>
      </c>
    </row>
    <row r="189" spans="1:6" x14ac:dyDescent="0.3">
      <c r="A189" t="s">
        <v>68</v>
      </c>
      <c r="B189" s="3">
        <v>1910.3728867877126</v>
      </c>
      <c r="C189" s="3">
        <v>1255.5369101344927</v>
      </c>
      <c r="D189" s="3">
        <v>1567.4252965909434</v>
      </c>
      <c r="E189" s="4">
        <v>1333.459323917682</v>
      </c>
      <c r="F189" s="4">
        <v>1463.5763055218943</v>
      </c>
    </row>
    <row r="190" spans="1:6" x14ac:dyDescent="0.3">
      <c r="A190" t="s">
        <v>83</v>
      </c>
      <c r="B190" s="3">
        <v>1651.705844514609</v>
      </c>
      <c r="C190" s="3">
        <v>1169.9941615797111</v>
      </c>
      <c r="D190" s="3">
        <v>1527.220159631263</v>
      </c>
      <c r="E190" s="4">
        <v>1068.1468104603134</v>
      </c>
      <c r="F190" s="4">
        <v>1108.7446937556244</v>
      </c>
    </row>
    <row r="191" spans="1:6" x14ac:dyDescent="0.3">
      <c r="A191" t="s">
        <v>210</v>
      </c>
      <c r="B191" s="3">
        <v>25.565956060849285</v>
      </c>
      <c r="C191" s="3">
        <v>31.651210803941609</v>
      </c>
      <c r="D191" s="3">
        <v>54.821248757505032</v>
      </c>
      <c r="E191" s="4">
        <v>9.4547689326407358</v>
      </c>
      <c r="F191" s="4">
        <v>9.8848225943683019</v>
      </c>
    </row>
    <row r="192" spans="1:6" x14ac:dyDescent="0.3">
      <c r="A192" t="s">
        <v>185</v>
      </c>
      <c r="B192" s="3">
        <v>394.51463538833156</v>
      </c>
      <c r="C192" s="3">
        <v>284.73087231727004</v>
      </c>
      <c r="D192" s="3">
        <v>577.87778106658868</v>
      </c>
      <c r="E192" s="4">
        <v>305.37139317961157</v>
      </c>
      <c r="F192" s="4">
        <v>315.53413873429082</v>
      </c>
    </row>
    <row r="193" spans="1:6" x14ac:dyDescent="0.3">
      <c r="A193" t="s">
        <v>197</v>
      </c>
      <c r="B193" s="3">
        <v>72.005449634762385</v>
      </c>
      <c r="C193" s="3">
        <v>138.62334619975832</v>
      </c>
      <c r="D193" s="3">
        <v>111.30149258466484</v>
      </c>
      <c r="E193" s="4">
        <v>267.89222979071235</v>
      </c>
      <c r="F193" s="4">
        <v>276.31213305239038</v>
      </c>
    </row>
    <row r="194" spans="1:6" x14ac:dyDescent="0.3">
      <c r="A194" t="s">
        <v>27</v>
      </c>
      <c r="B194" s="3">
        <v>48176.600496133557</v>
      </c>
      <c r="C194" s="3">
        <v>55098.698863723497</v>
      </c>
      <c r="D194" s="3">
        <v>59770.431907929837</v>
      </c>
      <c r="E194" s="4">
        <v>50066.754306111601</v>
      </c>
      <c r="F194" s="4">
        <v>53431.101672065721</v>
      </c>
    </row>
    <row r="195" spans="1:6" x14ac:dyDescent="0.3">
      <c r="A195" t="s">
        <v>269</v>
      </c>
      <c r="B195" s="3">
        <v>1894.3078666372494</v>
      </c>
      <c r="C195" s="3">
        <v>1988.9516299339236</v>
      </c>
      <c r="D195" s="3">
        <v>2052.7412875032733</v>
      </c>
      <c r="E195" s="4">
        <v>1773.0966015759664</v>
      </c>
      <c r="F195" s="4">
        <v>1860.8521272655978</v>
      </c>
    </row>
    <row r="196" spans="1:6" x14ac:dyDescent="0.3">
      <c r="A196" t="s">
        <v>252</v>
      </c>
      <c r="B196" s="3">
        <v>1047.8152120872576</v>
      </c>
      <c r="C196" s="3">
        <v>876.96422020797866</v>
      </c>
      <c r="D196" s="3">
        <v>799.03040669708366</v>
      </c>
      <c r="E196" s="4">
        <v>560.06020319779498</v>
      </c>
      <c r="F196" s="4">
        <v>589.49580181180136</v>
      </c>
    </row>
    <row r="197" spans="1:6" x14ac:dyDescent="0.3">
      <c r="A197" t="s">
        <v>270</v>
      </c>
      <c r="B197" s="3">
        <v>1.7759874513820066</v>
      </c>
      <c r="C197" s="3">
        <v>3.5620575550355849</v>
      </c>
      <c r="D197" s="3">
        <v>2.5822970628988382</v>
      </c>
      <c r="E197" s="4">
        <v>22.799835571898054</v>
      </c>
      <c r="F197" s="4">
        <v>23.755075639700081</v>
      </c>
    </row>
    <row r="198" spans="1:6" x14ac:dyDescent="0.3">
      <c r="A198" t="s">
        <v>253</v>
      </c>
      <c r="B198" s="3">
        <v>1746.6045837102008</v>
      </c>
      <c r="C198" s="3">
        <v>1783.3634748664899</v>
      </c>
      <c r="D198" s="3">
        <v>2491.6404251867252</v>
      </c>
      <c r="E198" s="4">
        <v>2076.6974659378061</v>
      </c>
      <c r="F198" s="4">
        <v>2412.5149351203418</v>
      </c>
    </row>
    <row r="199" spans="1:6" x14ac:dyDescent="0.3">
      <c r="A199" t="s">
        <v>271</v>
      </c>
      <c r="B199" s="3">
        <v>2.3904665350715768</v>
      </c>
      <c r="C199" s="3">
        <v>0.69293028552722791</v>
      </c>
      <c r="D199" s="3">
        <v>0.34023550062781799</v>
      </c>
      <c r="E199" s="4">
        <v>0.41293360498201059</v>
      </c>
      <c r="F199" s="4">
        <v>0.44549697484405104</v>
      </c>
    </row>
    <row r="200" spans="1:6" x14ac:dyDescent="0.3">
      <c r="A200" t="s">
        <v>254</v>
      </c>
      <c r="B200" s="3">
        <v>409.58890894188414</v>
      </c>
      <c r="C200" s="3">
        <v>398.9446522253524</v>
      </c>
      <c r="D200" s="3">
        <v>463.07031276638884</v>
      </c>
      <c r="E200" s="4">
        <v>359.15115875074855</v>
      </c>
      <c r="F200" s="4">
        <v>375.74701318664347</v>
      </c>
    </row>
    <row r="201" spans="1:6" x14ac:dyDescent="0.3">
      <c r="A201" t="s">
        <v>166</v>
      </c>
      <c r="B201" s="3">
        <v>450.16911423952553</v>
      </c>
      <c r="C201" s="3">
        <v>572.57203327505556</v>
      </c>
      <c r="D201" s="3">
        <v>461.80390152791227</v>
      </c>
      <c r="E201" s="4">
        <v>414.44952697548069</v>
      </c>
      <c r="F201" s="4">
        <v>428.62456513838038</v>
      </c>
    </row>
    <row r="202" spans="1:6" x14ac:dyDescent="0.3">
      <c r="A202" t="s">
        <v>115</v>
      </c>
      <c r="B202" s="3">
        <v>1633.4191101629497</v>
      </c>
      <c r="C202" s="3">
        <v>1649.4843478480084</v>
      </c>
      <c r="D202" s="3">
        <v>1543.1191213883376</v>
      </c>
      <c r="E202" s="4">
        <v>1115.8523121203584</v>
      </c>
      <c r="F202" s="4">
        <v>1179.7687625929861</v>
      </c>
    </row>
    <row r="203" spans="1:6" x14ac:dyDescent="0.3">
      <c r="A203" t="s">
        <v>272</v>
      </c>
      <c r="B203" s="3">
        <v>8.777132501975224</v>
      </c>
      <c r="C203" s="3">
        <v>14.536024482417567</v>
      </c>
      <c r="D203" s="3">
        <v>16.859799099241407</v>
      </c>
      <c r="E203" s="4">
        <v>2.5275008088425386</v>
      </c>
      <c r="F203" s="4">
        <v>2.5891072729847933</v>
      </c>
    </row>
    <row r="204" spans="1:6" x14ac:dyDescent="0.3">
      <c r="A204" t="s">
        <v>181</v>
      </c>
      <c r="B204" s="3">
        <v>98.900461288429597</v>
      </c>
      <c r="C204" s="3">
        <v>133.54608738374148</v>
      </c>
      <c r="D204" s="3">
        <v>99.088287397142295</v>
      </c>
      <c r="E204" s="4">
        <v>97.008792618184884</v>
      </c>
      <c r="F204" s="4">
        <v>104.24085371343681</v>
      </c>
    </row>
    <row r="205" spans="1:6" x14ac:dyDescent="0.3">
      <c r="A205" t="s">
        <v>38</v>
      </c>
      <c r="B205" s="3">
        <v>15302.202543313957</v>
      </c>
      <c r="C205" s="3">
        <v>17488.968371335221</v>
      </c>
      <c r="D205" s="3">
        <v>16272.680177741493</v>
      </c>
      <c r="E205" s="4">
        <v>16356.469059267954</v>
      </c>
      <c r="F205" s="4">
        <v>17556.774890918376</v>
      </c>
    </row>
    <row r="206" spans="1:6" x14ac:dyDescent="0.3">
      <c r="A206" t="s">
        <v>21</v>
      </c>
      <c r="B206" s="3">
        <v>63725.404856463778</v>
      </c>
      <c r="C206" s="3">
        <v>59329.458744789634</v>
      </c>
      <c r="D206" s="3">
        <v>50564.465461967571</v>
      </c>
      <c r="E206" s="4">
        <v>47044.98374956772</v>
      </c>
      <c r="F206" s="4">
        <v>50045.688154861906</v>
      </c>
    </row>
    <row r="207" spans="1:6" x14ac:dyDescent="0.3">
      <c r="A207" t="s">
        <v>273</v>
      </c>
      <c r="B207" s="3">
        <v>34.231559433599962</v>
      </c>
      <c r="C207" s="3">
        <v>30.537311569969429</v>
      </c>
      <c r="D207" s="3">
        <v>21.250933879500543</v>
      </c>
      <c r="E207" s="4">
        <v>11.830857043626041</v>
      </c>
      <c r="F207" s="4">
        <v>12.239421913155665</v>
      </c>
    </row>
    <row r="208" spans="1:6" x14ac:dyDescent="0.3">
      <c r="A208" t="s">
        <v>15</v>
      </c>
      <c r="B208" s="3">
        <v>115219.41347839338</v>
      </c>
      <c r="C208" s="3">
        <v>122426.86092054317</v>
      </c>
      <c r="D208" s="3">
        <v>127042.74346388718</v>
      </c>
      <c r="E208" s="4">
        <v>119770.87362263084</v>
      </c>
      <c r="F208" s="4">
        <v>125814.10240041139</v>
      </c>
    </row>
    <row r="209" spans="1:6" x14ac:dyDescent="0.3">
      <c r="A209" t="s">
        <v>175</v>
      </c>
      <c r="B209" s="3">
        <v>105.91399855458842</v>
      </c>
      <c r="C209" s="3">
        <v>67.556299172926828</v>
      </c>
      <c r="D209" s="3">
        <v>47.854414217252433</v>
      </c>
      <c r="E209" s="4">
        <v>30.032620968699799</v>
      </c>
      <c r="F209" s="4">
        <v>31.435967555190793</v>
      </c>
    </row>
    <row r="210" spans="1:6" x14ac:dyDescent="0.3">
      <c r="A210" t="s">
        <v>255</v>
      </c>
      <c r="B210" s="3">
        <v>678.02088153563545</v>
      </c>
      <c r="C210" s="3">
        <v>1491.3442334985482</v>
      </c>
      <c r="D210" s="3">
        <v>1411.1196940903901</v>
      </c>
      <c r="E210" s="4">
        <v>782.80995475120369</v>
      </c>
      <c r="F210" s="4">
        <v>827.22056943046618</v>
      </c>
    </row>
    <row r="211" spans="1:6" x14ac:dyDescent="0.3">
      <c r="A211" t="s">
        <v>24</v>
      </c>
      <c r="B211" s="3">
        <v>47145.118111703567</v>
      </c>
      <c r="C211" s="3">
        <v>51270.487785064426</v>
      </c>
      <c r="D211" s="3">
        <v>51095.096754052618</v>
      </c>
      <c r="E211" s="4">
        <v>43629.036569018557</v>
      </c>
      <c r="F211" s="4">
        <v>46032.627963203377</v>
      </c>
    </row>
    <row r="212" spans="1:6" x14ac:dyDescent="0.3">
      <c r="A212" t="s">
        <v>123</v>
      </c>
      <c r="B212" s="3">
        <v>1396.8815958774887</v>
      </c>
      <c r="C212" s="3">
        <v>1843.1562252548906</v>
      </c>
      <c r="D212" s="3">
        <v>1409.1578199724556</v>
      </c>
      <c r="E212" s="4">
        <v>1170.1066655653672</v>
      </c>
      <c r="F212" s="4">
        <v>1328.5636558211002</v>
      </c>
    </row>
    <row r="213" spans="1:6" x14ac:dyDescent="0.3">
      <c r="A213" t="s">
        <v>231</v>
      </c>
      <c r="B213" s="3">
        <v>5.4882819407100278</v>
      </c>
      <c r="C213" s="3">
        <v>4.0273122788485063</v>
      </c>
      <c r="D213" s="3">
        <v>1.4210482182525082</v>
      </c>
      <c r="E213" s="4">
        <v>0.2984220295701453</v>
      </c>
      <c r="F213" s="4">
        <v>0.31670479193016887</v>
      </c>
    </row>
    <row r="214" spans="1:6" x14ac:dyDescent="0.3">
      <c r="A214" t="s">
        <v>209</v>
      </c>
      <c r="B214" s="3">
        <v>87.49663603956229</v>
      </c>
      <c r="C214" s="3">
        <v>119.31476632884517</v>
      </c>
      <c r="D214" s="3">
        <v>104.63464992785914</v>
      </c>
      <c r="E214" s="4">
        <v>66.72278413152371</v>
      </c>
      <c r="F214" s="4">
        <v>69.902433163765281</v>
      </c>
    </row>
    <row r="215" spans="1:6" x14ac:dyDescent="0.3">
      <c r="A215" t="s">
        <v>62</v>
      </c>
      <c r="B215" s="3">
        <v>8103.3761944391053</v>
      </c>
      <c r="C215" s="3">
        <v>8955.1626432041539</v>
      </c>
      <c r="D215" s="3">
        <v>11097.527702359201</v>
      </c>
      <c r="E215" s="4">
        <v>9911.2466264082614</v>
      </c>
      <c r="F215" s="4">
        <v>10704.324288573756</v>
      </c>
    </row>
    <row r="216" spans="1:6" x14ac:dyDescent="0.3">
      <c r="A216" t="s">
        <v>102</v>
      </c>
      <c r="B216" s="3">
        <v>2488.5932757653218</v>
      </c>
      <c r="C216" s="3">
        <v>3109.3283417958946</v>
      </c>
      <c r="D216" s="3">
        <v>2154.7340161813122</v>
      </c>
      <c r="E216" s="4">
        <v>2326.6315973080464</v>
      </c>
      <c r="F216" s="4">
        <v>2401.3643206941661</v>
      </c>
    </row>
    <row r="217" spans="1:6" x14ac:dyDescent="0.3">
      <c r="A217" t="s">
        <v>34</v>
      </c>
      <c r="B217" s="3">
        <v>43743.015171455118</v>
      </c>
      <c r="C217" s="3">
        <v>42630.844341896111</v>
      </c>
      <c r="D217" s="3">
        <v>40937.85008207053</v>
      </c>
      <c r="E217" s="4">
        <v>40301.606618108715</v>
      </c>
      <c r="F217" s="4">
        <v>42736.631769654676</v>
      </c>
    </row>
    <row r="218" spans="1:6" x14ac:dyDescent="0.3">
      <c r="A218" t="s">
        <v>180</v>
      </c>
      <c r="B218" s="3">
        <v>1370.6087203349841</v>
      </c>
      <c r="C218" s="3">
        <v>157.43134922895217</v>
      </c>
      <c r="D218" s="3">
        <v>129.99291836024238</v>
      </c>
      <c r="E218" s="4">
        <v>168.70746740842489</v>
      </c>
      <c r="F218" s="4">
        <v>175.75190852786093</v>
      </c>
    </row>
    <row r="219" spans="1:6" x14ac:dyDescent="0.3">
      <c r="A219" t="s">
        <v>117</v>
      </c>
      <c r="B219" s="3">
        <v>1161.4071417578716</v>
      </c>
      <c r="C219" s="3">
        <v>1075.5424777228784</v>
      </c>
      <c r="D219" s="3">
        <v>1074.2694148334283</v>
      </c>
      <c r="E219" s="4">
        <v>779.60435819783982</v>
      </c>
      <c r="F219" s="4">
        <v>825.06759782686026</v>
      </c>
    </row>
    <row r="220" spans="1:6" x14ac:dyDescent="0.3">
      <c r="A220" t="s">
        <v>230</v>
      </c>
      <c r="B220" s="3">
        <v>4.9295282941891934</v>
      </c>
      <c r="C220" s="3">
        <v>7.7934199685121204</v>
      </c>
      <c r="D220" s="3">
        <v>4.9052628621325258</v>
      </c>
      <c r="E220" s="4">
        <v>8.1622306739560191</v>
      </c>
      <c r="F220" s="4">
        <v>8.3804684829228613</v>
      </c>
    </row>
    <row r="221" spans="1:6" x14ac:dyDescent="0.3">
      <c r="A221" t="s">
        <v>138</v>
      </c>
      <c r="B221" s="3">
        <v>472.48702721777283</v>
      </c>
      <c r="C221" s="3">
        <v>343.96021881693588</v>
      </c>
      <c r="D221" s="3">
        <v>397.40091240194766</v>
      </c>
      <c r="E221" s="4">
        <v>388.43890782861928</v>
      </c>
      <c r="F221" s="4">
        <v>403.3168146026573</v>
      </c>
    </row>
    <row r="222" spans="1:6" x14ac:dyDescent="0.3">
      <c r="A222" t="s">
        <v>85</v>
      </c>
      <c r="B222" s="3">
        <v>8637.3552558608499</v>
      </c>
      <c r="C222" s="3">
        <v>11100.89460329951</v>
      </c>
      <c r="D222" s="3">
        <v>10594.067165006878</v>
      </c>
      <c r="E222" s="4">
        <v>7486.6572967274888</v>
      </c>
      <c r="F222" s="4">
        <v>8683.0914806706151</v>
      </c>
    </row>
    <row r="223" spans="1:6" x14ac:dyDescent="0.3">
      <c r="A223" t="s">
        <v>36</v>
      </c>
      <c r="B223" s="3">
        <v>76784.483095116739</v>
      </c>
      <c r="C223" s="3">
        <v>70815.982163564739</v>
      </c>
      <c r="D223" s="3">
        <v>71684.991717387922</v>
      </c>
      <c r="E223" s="4">
        <v>49313.081643376201</v>
      </c>
      <c r="F223" s="4">
        <v>51334.673625266187</v>
      </c>
    </row>
    <row r="224" spans="1:6" x14ac:dyDescent="0.3">
      <c r="A224" t="s">
        <v>13</v>
      </c>
      <c r="B224" s="3">
        <v>203637.95515966084</v>
      </c>
      <c r="C224" s="3">
        <v>228503.91713218708</v>
      </c>
      <c r="D224" s="3">
        <v>233218.83676416785</v>
      </c>
      <c r="E224" s="4">
        <v>192312.90174365611</v>
      </c>
      <c r="F224" s="4">
        <v>202596.06378395483</v>
      </c>
    </row>
    <row r="225" spans="1:6" x14ac:dyDescent="0.3">
      <c r="A225" t="s">
        <v>79</v>
      </c>
      <c r="B225" s="3">
        <v>5064.9601623436765</v>
      </c>
      <c r="C225" s="3">
        <v>4374.6783145808204</v>
      </c>
      <c r="D225" s="3">
        <v>5030.5820101206409</v>
      </c>
      <c r="E225" s="4">
        <v>3676.6397147751591</v>
      </c>
      <c r="F225" s="4">
        <v>3990.4242787863027</v>
      </c>
    </row>
    <row r="226" spans="1:6" x14ac:dyDescent="0.3">
      <c r="A226" t="s">
        <v>139</v>
      </c>
      <c r="B226" s="3">
        <v>288.69176509380873</v>
      </c>
      <c r="C226" s="3">
        <v>1036.6956716700959</v>
      </c>
      <c r="D226" s="3">
        <v>1988.884563226005</v>
      </c>
      <c r="E226" s="4">
        <v>866.14208781805428</v>
      </c>
      <c r="F226" s="4">
        <v>906.20837026612173</v>
      </c>
    </row>
    <row r="227" spans="1:6" x14ac:dyDescent="0.3">
      <c r="A227" t="s">
        <v>274</v>
      </c>
      <c r="B227" s="3">
        <v>18.802259455812319</v>
      </c>
      <c r="C227" s="3">
        <v>28.901278760097593</v>
      </c>
      <c r="D227" s="3">
        <v>10.625691120866342</v>
      </c>
      <c r="E227" s="4">
        <v>20.891860266697421</v>
      </c>
      <c r="F227" s="4">
        <v>21.31971388684855</v>
      </c>
    </row>
    <row r="228" spans="1:6" x14ac:dyDescent="0.3">
      <c r="A228" t="s">
        <v>223</v>
      </c>
      <c r="B228" s="3">
        <v>6.6857753996561495</v>
      </c>
      <c r="C228" s="3">
        <v>0.77069262528813343</v>
      </c>
      <c r="D228" s="3">
        <v>3.6230408795673714</v>
      </c>
      <c r="E228" s="4">
        <v>1.5626957152109824</v>
      </c>
      <c r="F228" s="4">
        <v>1.5934971388475432</v>
      </c>
    </row>
    <row r="229" spans="1:6" x14ac:dyDescent="0.3">
      <c r="A229" t="s">
        <v>87</v>
      </c>
      <c r="B229" s="3">
        <v>16053.376912285456</v>
      </c>
      <c r="C229" s="3">
        <v>19938.289323513156</v>
      </c>
      <c r="D229" s="3">
        <v>5608.3929258548187</v>
      </c>
      <c r="E229" s="4">
        <v>5681.3653665646088</v>
      </c>
      <c r="F229" s="4">
        <v>5936.8092963427025</v>
      </c>
    </row>
    <row r="230" spans="1:6" x14ac:dyDescent="0.3">
      <c r="A230" t="s">
        <v>14</v>
      </c>
      <c r="B230" s="3">
        <v>41089.525792214808</v>
      </c>
      <c r="C230" s="3">
        <v>49983.561134253832</v>
      </c>
      <c r="D230" s="3">
        <v>51373.46420912529</v>
      </c>
      <c r="E230" s="4">
        <v>44875.419889577832</v>
      </c>
      <c r="F230" s="4">
        <v>47421.617831545693</v>
      </c>
    </row>
    <row r="231" spans="1:6" x14ac:dyDescent="0.3">
      <c r="A231" t="s">
        <v>234</v>
      </c>
      <c r="B231" s="3">
        <v>1.0172892939475235</v>
      </c>
      <c r="C231" s="3">
        <v>3.5828908730480897</v>
      </c>
      <c r="D231" s="3">
        <v>2.1722415217664071</v>
      </c>
      <c r="E231" s="4">
        <v>0.57642169248926756</v>
      </c>
      <c r="F231" s="4">
        <v>0.60507608269763735</v>
      </c>
    </row>
    <row r="232" spans="1:6" x14ac:dyDescent="0.3">
      <c r="A232" t="s">
        <v>208</v>
      </c>
      <c r="B232" s="3">
        <v>9.2180218218976293</v>
      </c>
      <c r="C232" s="3">
        <v>9.6249360831050961</v>
      </c>
      <c r="D232" s="3">
        <v>16.009995394053131</v>
      </c>
      <c r="E232" s="4">
        <v>8.0315350289369309</v>
      </c>
      <c r="F232" s="4">
        <v>8.8698338639522092</v>
      </c>
    </row>
    <row r="233" spans="1:6" x14ac:dyDescent="0.3">
      <c r="A233" t="s">
        <v>237</v>
      </c>
      <c r="B233" s="3">
        <v>0</v>
      </c>
      <c r="C233" s="3">
        <v>1.1234341745257486</v>
      </c>
      <c r="D233" s="3">
        <v>61.466213196136245</v>
      </c>
      <c r="E233" s="4">
        <v>17.414389177158949</v>
      </c>
      <c r="F233" s="4">
        <v>18.491627004829876</v>
      </c>
    </row>
    <row r="234" spans="1:6" x14ac:dyDescent="0.3">
      <c r="A234" t="s">
        <v>256</v>
      </c>
      <c r="B234" s="3">
        <v>207.31538282257952</v>
      </c>
      <c r="C234" s="3">
        <v>205.66581449108071</v>
      </c>
      <c r="D234" s="3">
        <v>260.07083485771011</v>
      </c>
      <c r="E234" s="4">
        <v>140.47463436646788</v>
      </c>
      <c r="F234" s="4">
        <v>148.04240161125978</v>
      </c>
    </row>
    <row r="235" spans="1:6" x14ac:dyDescent="0.3">
      <c r="A235" t="s">
        <v>257</v>
      </c>
      <c r="B235" s="3">
        <v>1151.2412016696876</v>
      </c>
      <c r="C235" s="3">
        <v>1167.1500149032661</v>
      </c>
      <c r="D235" s="3">
        <v>1650.3322637467447</v>
      </c>
      <c r="E235" s="4">
        <v>1969.4792010377826</v>
      </c>
      <c r="F235" s="4">
        <v>2038.1342093584585</v>
      </c>
    </row>
    <row r="236" spans="1:6" x14ac:dyDescent="0.3">
      <c r="A236" t="s">
        <v>275</v>
      </c>
      <c r="B236" s="3">
        <v>0</v>
      </c>
      <c r="C236" s="3">
        <v>0</v>
      </c>
      <c r="D236" s="3">
        <v>0</v>
      </c>
      <c r="E236" s="4">
        <v>0</v>
      </c>
      <c r="F236" s="4">
        <v>0</v>
      </c>
    </row>
    <row r="237" spans="1:6" x14ac:dyDescent="0.3">
      <c r="A237" t="s">
        <v>151</v>
      </c>
      <c r="B237" s="3">
        <v>410.51571939276988</v>
      </c>
      <c r="C237" s="3">
        <v>872.02889217634015</v>
      </c>
      <c r="D237" s="3">
        <v>505.52879187021608</v>
      </c>
      <c r="E237" s="4">
        <v>319.59584480192012</v>
      </c>
      <c r="F237" s="4">
        <v>335.00279498426414</v>
      </c>
    </row>
    <row r="238" spans="1:6" x14ac:dyDescent="0.3">
      <c r="A238" t="s">
        <v>276</v>
      </c>
      <c r="B238" s="3">
        <v>167.7532540203986</v>
      </c>
      <c r="C238" s="3">
        <v>138.54125087654265</v>
      </c>
      <c r="D238" s="3">
        <v>168.8133700414665</v>
      </c>
      <c r="E238" s="4">
        <v>221.41045858372144</v>
      </c>
      <c r="F238" s="4">
        <v>230.18433711773957</v>
      </c>
    </row>
    <row r="239" spans="1:6" x14ac:dyDescent="0.3">
      <c r="A239" s="6"/>
      <c r="B239" s="4"/>
      <c r="C239" s="4"/>
      <c r="D239" s="4"/>
      <c r="E239" s="4"/>
      <c r="F239" s="4"/>
    </row>
    <row r="240" spans="1:6" x14ac:dyDescent="0.3">
      <c r="A240" s="6" t="s">
        <v>350</v>
      </c>
      <c r="B240" s="4"/>
      <c r="C240" s="4"/>
      <c r="D240" s="4"/>
      <c r="E240" s="4"/>
      <c r="F240" s="4"/>
    </row>
    <row r="241" spans="1:6" x14ac:dyDescent="0.3">
      <c r="A241" s="6"/>
      <c r="B241" s="4"/>
      <c r="C241" s="4"/>
      <c r="D241" s="4"/>
      <c r="E241" s="4"/>
      <c r="F241" s="4"/>
    </row>
    <row r="242" spans="1:6" x14ac:dyDescent="0.3">
      <c r="A242" s="6"/>
      <c r="B242" s="4"/>
      <c r="C242" s="4"/>
      <c r="D242" s="4"/>
      <c r="E242" s="4"/>
      <c r="F242" s="4"/>
    </row>
    <row r="243" spans="1:6" x14ac:dyDescent="0.3">
      <c r="A243" s="6"/>
      <c r="B243" s="4"/>
      <c r="C243" s="4"/>
      <c r="D243" s="4"/>
      <c r="E243" s="4"/>
      <c r="F243" s="4"/>
    </row>
    <row r="244" spans="1:6" x14ac:dyDescent="0.3">
      <c r="A244" s="6"/>
      <c r="B244" s="4"/>
      <c r="C244" s="4"/>
      <c r="D244" s="4"/>
      <c r="E244" s="4"/>
      <c r="F244" s="4"/>
    </row>
    <row r="245" spans="1:6" x14ac:dyDescent="0.3">
      <c r="B245" s="4"/>
      <c r="C245" s="4"/>
      <c r="D245" s="4"/>
      <c r="E245" s="4"/>
      <c r="F245" s="4"/>
    </row>
  </sheetData>
  <mergeCells count="1">
    <mergeCell ref="A1:F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F7A3-8000-4E86-A23A-A1F8B8CEE319}">
  <sheetPr codeName="Sheet9"/>
  <dimension ref="A1:O873"/>
  <sheetViews>
    <sheetView workbookViewId="0">
      <selection activeCell="Q25" sqref="Q25"/>
    </sheetView>
  </sheetViews>
  <sheetFormatPr defaultRowHeight="14.4" x14ac:dyDescent="0.3"/>
  <cols>
    <col min="1" max="1" width="33.88671875" bestFit="1" customWidth="1"/>
    <col min="2" max="11" width="11.109375" bestFit="1" customWidth="1"/>
  </cols>
  <sheetData>
    <row r="1" spans="1:11" ht="16.2" thickBot="1" x14ac:dyDescent="0.35">
      <c r="A1" s="86" t="s">
        <v>463</v>
      </c>
      <c r="B1" s="86"/>
      <c r="C1" s="86"/>
      <c r="D1" s="86"/>
      <c r="E1" s="86"/>
      <c r="F1" s="86"/>
      <c r="G1" s="86"/>
      <c r="H1" s="86"/>
      <c r="I1" s="86"/>
      <c r="J1" s="86"/>
      <c r="K1" s="86"/>
    </row>
    <row r="2" spans="1:11" x14ac:dyDescent="0.3">
      <c r="B2" s="72" t="s">
        <v>473</v>
      </c>
      <c r="C2" s="73"/>
      <c r="D2" s="73"/>
      <c r="E2" s="73"/>
      <c r="F2" s="74"/>
      <c r="G2" s="75" t="s">
        <v>474</v>
      </c>
      <c r="H2" s="76"/>
      <c r="I2" s="76"/>
      <c r="J2" s="76"/>
      <c r="K2" s="77"/>
    </row>
    <row r="3" spans="1:11" x14ac:dyDescent="0.3">
      <c r="A3" s="31" t="s">
        <v>351</v>
      </c>
      <c r="B3" s="33" t="s">
        <v>2</v>
      </c>
      <c r="C3" s="32" t="s">
        <v>3</v>
      </c>
      <c r="D3" s="32" t="s">
        <v>4</v>
      </c>
      <c r="E3" s="32" t="s">
        <v>5</v>
      </c>
      <c r="F3" s="34" t="s">
        <v>6</v>
      </c>
      <c r="G3" s="33" t="s">
        <v>2</v>
      </c>
      <c r="H3" s="32" t="s">
        <v>3</v>
      </c>
      <c r="I3" s="32" t="s">
        <v>4</v>
      </c>
      <c r="J3" s="32" t="s">
        <v>5</v>
      </c>
      <c r="K3" s="34" t="s">
        <v>6</v>
      </c>
    </row>
    <row r="4" spans="1:11" x14ac:dyDescent="0.3">
      <c r="A4" s="29" t="s">
        <v>195</v>
      </c>
      <c r="B4" s="58">
        <v>18</v>
      </c>
      <c r="C4" s="59">
        <v>21</v>
      </c>
      <c r="D4" s="59">
        <v>20</v>
      </c>
      <c r="E4" s="59">
        <v>16</v>
      </c>
      <c r="F4" s="60">
        <v>17</v>
      </c>
      <c r="G4" s="58" t="s">
        <v>278</v>
      </c>
      <c r="H4" s="59">
        <v>-1</v>
      </c>
      <c r="I4" s="59">
        <v>-1</v>
      </c>
      <c r="J4" s="59">
        <v>-1</v>
      </c>
      <c r="K4" s="60">
        <v>-1</v>
      </c>
    </row>
    <row r="5" spans="1:11" x14ac:dyDescent="0.3">
      <c r="A5" s="28" t="s">
        <v>444</v>
      </c>
      <c r="B5" s="55">
        <v>48069</v>
      </c>
      <c r="C5" s="56">
        <v>45404</v>
      </c>
      <c r="D5" s="56">
        <v>43808</v>
      </c>
      <c r="E5" s="56">
        <v>45038</v>
      </c>
      <c r="F5" s="57">
        <v>46169</v>
      </c>
      <c r="G5" s="55">
        <v>5184</v>
      </c>
      <c r="H5" s="56">
        <v>5055</v>
      </c>
      <c r="I5" s="56">
        <v>5435</v>
      </c>
      <c r="J5" s="56">
        <v>6329</v>
      </c>
      <c r="K5" s="57">
        <v>7610</v>
      </c>
    </row>
    <row r="6" spans="1:11" x14ac:dyDescent="0.3">
      <c r="A6" s="29" t="s">
        <v>152</v>
      </c>
      <c r="B6" s="58">
        <v>35</v>
      </c>
      <c r="C6" s="59" t="s">
        <v>277</v>
      </c>
      <c r="D6" s="59" t="s">
        <v>277</v>
      </c>
      <c r="E6" s="59">
        <v>-87</v>
      </c>
      <c r="F6" s="60">
        <v>-69</v>
      </c>
      <c r="G6" s="58">
        <v>0</v>
      </c>
      <c r="H6" s="59">
        <v>0</v>
      </c>
      <c r="I6" s="59">
        <v>0</v>
      </c>
      <c r="J6" s="59">
        <v>0</v>
      </c>
      <c r="K6" s="60">
        <v>0</v>
      </c>
    </row>
    <row r="7" spans="1:11" x14ac:dyDescent="0.3">
      <c r="A7" s="28" t="s">
        <v>76</v>
      </c>
      <c r="B7" s="55">
        <v>2942</v>
      </c>
      <c r="C7" s="56">
        <v>2405</v>
      </c>
      <c r="D7" s="56">
        <v>2328</v>
      </c>
      <c r="E7" s="56">
        <v>2237</v>
      </c>
      <c r="F7" s="57">
        <v>963</v>
      </c>
      <c r="G7" s="55">
        <v>0</v>
      </c>
      <c r="H7" s="56">
        <v>0</v>
      </c>
      <c r="I7" s="56">
        <v>0</v>
      </c>
      <c r="J7" s="56">
        <v>0</v>
      </c>
      <c r="K7" s="57">
        <v>0</v>
      </c>
    </row>
    <row r="8" spans="1:11" x14ac:dyDescent="0.3">
      <c r="A8" s="29" t="s">
        <v>212</v>
      </c>
      <c r="B8" s="58" t="s">
        <v>278</v>
      </c>
      <c r="C8" s="59">
        <v>6</v>
      </c>
      <c r="D8" s="59">
        <v>6</v>
      </c>
      <c r="E8" s="59">
        <v>6</v>
      </c>
      <c r="F8" s="60">
        <v>6</v>
      </c>
      <c r="G8" s="58">
        <v>-1</v>
      </c>
      <c r="H8" s="59">
        <v>-1</v>
      </c>
      <c r="I8" s="59">
        <v>-1</v>
      </c>
      <c r="J8" s="59">
        <v>-1</v>
      </c>
      <c r="K8" s="60">
        <v>-1</v>
      </c>
    </row>
    <row r="9" spans="1:11" x14ac:dyDescent="0.3">
      <c r="A9" s="28" t="s">
        <v>93</v>
      </c>
      <c r="B9" s="55">
        <v>127</v>
      </c>
      <c r="C9" s="56">
        <v>468</v>
      </c>
      <c r="D9" s="56">
        <v>379</v>
      </c>
      <c r="E9" s="56">
        <v>-35</v>
      </c>
      <c r="F9" s="57">
        <v>255</v>
      </c>
      <c r="G9" s="55" t="s">
        <v>277</v>
      </c>
      <c r="H9" s="56" t="s">
        <v>277</v>
      </c>
      <c r="I9" s="56" t="s">
        <v>277</v>
      </c>
      <c r="J9" s="56" t="s">
        <v>277</v>
      </c>
      <c r="K9" s="57" t="s">
        <v>277</v>
      </c>
    </row>
    <row r="10" spans="1:11" x14ac:dyDescent="0.3">
      <c r="A10" s="29" t="s">
        <v>183</v>
      </c>
      <c r="B10" s="58">
        <v>309</v>
      </c>
      <c r="C10" s="59">
        <v>261</v>
      </c>
      <c r="D10" s="59">
        <v>274</v>
      </c>
      <c r="E10" s="59">
        <v>160</v>
      </c>
      <c r="F10" s="60">
        <v>137</v>
      </c>
      <c r="G10" s="58" t="s">
        <v>277</v>
      </c>
      <c r="H10" s="59" t="s">
        <v>277</v>
      </c>
      <c r="I10" s="59" t="s">
        <v>277</v>
      </c>
      <c r="J10" s="59" t="s">
        <v>277</v>
      </c>
      <c r="K10" s="60" t="s">
        <v>277</v>
      </c>
    </row>
    <row r="11" spans="1:11" x14ac:dyDescent="0.3">
      <c r="A11" s="28" t="s">
        <v>106</v>
      </c>
      <c r="B11" s="55">
        <v>7</v>
      </c>
      <c r="C11" s="56" t="s">
        <v>277</v>
      </c>
      <c r="D11" s="56" t="s">
        <v>277</v>
      </c>
      <c r="E11" s="56" t="s">
        <v>277</v>
      </c>
      <c r="F11" s="57" t="s">
        <v>277</v>
      </c>
      <c r="G11" s="55" t="s">
        <v>278</v>
      </c>
      <c r="H11" s="56" t="s">
        <v>278</v>
      </c>
      <c r="I11" s="56" t="s">
        <v>278</v>
      </c>
      <c r="J11" s="56" t="s">
        <v>278</v>
      </c>
      <c r="K11" s="57" t="s">
        <v>278</v>
      </c>
    </row>
    <row r="12" spans="1:11" x14ac:dyDescent="0.3">
      <c r="A12" s="29" t="s">
        <v>44</v>
      </c>
      <c r="B12" s="58">
        <v>8907</v>
      </c>
      <c r="C12" s="59">
        <v>11373</v>
      </c>
      <c r="D12" s="59">
        <v>13325</v>
      </c>
      <c r="E12" s="59">
        <v>13122</v>
      </c>
      <c r="F12" s="60">
        <v>12645</v>
      </c>
      <c r="G12" s="58">
        <v>5406</v>
      </c>
      <c r="H12" s="59" t="s">
        <v>277</v>
      </c>
      <c r="I12" s="59" t="s">
        <v>277</v>
      </c>
      <c r="J12" s="59">
        <v>10367</v>
      </c>
      <c r="K12" s="60">
        <v>10466</v>
      </c>
    </row>
    <row r="13" spans="1:11" x14ac:dyDescent="0.3">
      <c r="A13" s="28" t="s">
        <v>150</v>
      </c>
      <c r="B13" s="55">
        <v>7</v>
      </c>
      <c r="C13" s="56">
        <v>3</v>
      </c>
      <c r="D13" s="56">
        <v>3</v>
      </c>
      <c r="E13" s="56">
        <v>2</v>
      </c>
      <c r="F13" s="57">
        <v>4</v>
      </c>
      <c r="G13" s="55">
        <v>-5</v>
      </c>
      <c r="H13" s="56">
        <v>-6</v>
      </c>
      <c r="I13" s="56">
        <v>-6</v>
      </c>
      <c r="J13" s="56">
        <v>-6</v>
      </c>
      <c r="K13" s="57">
        <v>-6</v>
      </c>
    </row>
    <row r="14" spans="1:11" x14ac:dyDescent="0.3">
      <c r="A14" s="29" t="s">
        <v>113</v>
      </c>
      <c r="B14" s="58">
        <v>47</v>
      </c>
      <c r="C14" s="59">
        <v>-149</v>
      </c>
      <c r="D14" s="59">
        <v>-26</v>
      </c>
      <c r="E14" s="59">
        <v>2</v>
      </c>
      <c r="F14" s="60">
        <v>20</v>
      </c>
      <c r="G14" s="58">
        <v>8</v>
      </c>
      <c r="H14" s="59">
        <v>8</v>
      </c>
      <c r="I14" s="59">
        <v>8</v>
      </c>
      <c r="J14" s="59">
        <v>8</v>
      </c>
      <c r="K14" s="60">
        <v>8</v>
      </c>
    </row>
    <row r="15" spans="1:11" x14ac:dyDescent="0.3">
      <c r="A15" s="28" t="s">
        <v>445</v>
      </c>
      <c r="B15" s="55">
        <v>879968</v>
      </c>
      <c r="C15" s="56">
        <v>922502</v>
      </c>
      <c r="D15" s="56">
        <v>940473</v>
      </c>
      <c r="E15" s="56">
        <v>951061</v>
      </c>
      <c r="F15" s="57">
        <v>951153</v>
      </c>
      <c r="G15" s="55">
        <v>827097</v>
      </c>
      <c r="H15" s="56">
        <v>962086</v>
      </c>
      <c r="I15" s="56">
        <v>1004639</v>
      </c>
      <c r="J15" s="56">
        <v>1099645</v>
      </c>
      <c r="K15" s="57">
        <v>1128107</v>
      </c>
    </row>
    <row r="16" spans="1:11" x14ac:dyDescent="0.3">
      <c r="A16" s="29" t="s">
        <v>28</v>
      </c>
      <c r="B16" s="58">
        <v>166269</v>
      </c>
      <c r="C16" s="59">
        <v>159404</v>
      </c>
      <c r="D16" s="59">
        <v>178223</v>
      </c>
      <c r="E16" s="59">
        <v>176552</v>
      </c>
      <c r="F16" s="60">
        <v>173653</v>
      </c>
      <c r="G16" s="58">
        <v>78788</v>
      </c>
      <c r="H16" s="59">
        <v>80910</v>
      </c>
      <c r="I16" s="59">
        <v>90380</v>
      </c>
      <c r="J16" s="59">
        <v>102736</v>
      </c>
      <c r="K16" s="60">
        <v>111660</v>
      </c>
    </row>
    <row r="17" spans="1:11" x14ac:dyDescent="0.3">
      <c r="A17" s="28" t="s">
        <v>40</v>
      </c>
      <c r="B17" s="55">
        <v>6848</v>
      </c>
      <c r="C17" s="56">
        <v>5876</v>
      </c>
      <c r="D17" s="56">
        <v>4296</v>
      </c>
      <c r="E17" s="56">
        <v>4058</v>
      </c>
      <c r="F17" s="57">
        <v>4051</v>
      </c>
      <c r="G17" s="55">
        <v>12792</v>
      </c>
      <c r="H17" s="56">
        <v>13561</v>
      </c>
      <c r="I17" s="56">
        <v>17010</v>
      </c>
      <c r="J17" s="56">
        <v>18384</v>
      </c>
      <c r="K17" s="57">
        <v>19979</v>
      </c>
    </row>
    <row r="18" spans="1:11" x14ac:dyDescent="0.3">
      <c r="A18" s="29" t="s">
        <v>133</v>
      </c>
      <c r="B18" s="58" t="s">
        <v>277</v>
      </c>
      <c r="C18" s="59" t="s">
        <v>277</v>
      </c>
      <c r="D18" s="59">
        <v>604</v>
      </c>
      <c r="E18" s="59" t="s">
        <v>277</v>
      </c>
      <c r="F18" s="60">
        <v>748</v>
      </c>
      <c r="G18" s="58" t="s">
        <v>278</v>
      </c>
      <c r="H18" s="59" t="s">
        <v>278</v>
      </c>
      <c r="I18" s="59" t="s">
        <v>278</v>
      </c>
      <c r="J18" s="59" t="s">
        <v>278</v>
      </c>
      <c r="K18" s="60" t="s">
        <v>278</v>
      </c>
    </row>
    <row r="19" spans="1:11" x14ac:dyDescent="0.3">
      <c r="A19" s="28" t="s">
        <v>67</v>
      </c>
      <c r="B19" s="55">
        <v>44491</v>
      </c>
      <c r="C19" s="56">
        <v>45650</v>
      </c>
      <c r="D19" s="56">
        <v>42750</v>
      </c>
      <c r="E19" s="56">
        <v>41983</v>
      </c>
      <c r="F19" s="57">
        <v>42589</v>
      </c>
      <c r="G19" s="55" t="s">
        <v>277</v>
      </c>
      <c r="H19" s="56" t="s">
        <v>277</v>
      </c>
      <c r="I19" s="56" t="s">
        <v>277</v>
      </c>
      <c r="J19" s="56" t="s">
        <v>277</v>
      </c>
      <c r="K19" s="57" t="s">
        <v>277</v>
      </c>
    </row>
    <row r="20" spans="1:11" x14ac:dyDescent="0.3">
      <c r="A20" s="29" t="s">
        <v>86</v>
      </c>
      <c r="B20" s="58">
        <v>442</v>
      </c>
      <c r="C20" s="59">
        <v>661</v>
      </c>
      <c r="D20" s="59">
        <v>832</v>
      </c>
      <c r="E20" s="59">
        <v>838</v>
      </c>
      <c r="F20" s="60">
        <v>155</v>
      </c>
      <c r="G20" s="58">
        <v>190</v>
      </c>
      <c r="H20" s="59">
        <v>332</v>
      </c>
      <c r="I20" s="59">
        <v>975</v>
      </c>
      <c r="J20" s="59">
        <v>1000</v>
      </c>
      <c r="K20" s="60">
        <v>622</v>
      </c>
    </row>
    <row r="21" spans="1:11" x14ac:dyDescent="0.3">
      <c r="A21" s="28" t="s">
        <v>51</v>
      </c>
      <c r="B21" s="55">
        <v>512</v>
      </c>
      <c r="C21" s="56">
        <v>550</v>
      </c>
      <c r="D21" s="56">
        <v>742</v>
      </c>
      <c r="E21" s="56">
        <v>671</v>
      </c>
      <c r="F21" s="57">
        <v>575</v>
      </c>
      <c r="G21" s="55">
        <v>1</v>
      </c>
      <c r="H21" s="56">
        <v>1</v>
      </c>
      <c r="I21" s="56">
        <v>1</v>
      </c>
      <c r="J21" s="56">
        <v>1</v>
      </c>
      <c r="K21" s="57">
        <v>1</v>
      </c>
    </row>
    <row r="22" spans="1:11" x14ac:dyDescent="0.3">
      <c r="A22" s="29" t="s">
        <v>110</v>
      </c>
      <c r="B22" s="58">
        <v>40015</v>
      </c>
      <c r="C22" s="59">
        <v>42439</v>
      </c>
      <c r="D22" s="59">
        <v>57819</v>
      </c>
      <c r="E22" s="59">
        <v>32540</v>
      </c>
      <c r="F22" s="60">
        <v>28332</v>
      </c>
      <c r="G22" s="58">
        <v>128</v>
      </c>
      <c r="H22" s="59">
        <v>162</v>
      </c>
      <c r="I22" s="59">
        <v>181</v>
      </c>
      <c r="J22" s="59">
        <v>202</v>
      </c>
      <c r="K22" s="60">
        <v>228</v>
      </c>
    </row>
    <row r="23" spans="1:11" x14ac:dyDescent="0.3">
      <c r="A23" s="28" t="s">
        <v>155</v>
      </c>
      <c r="B23" s="55" t="s">
        <v>277</v>
      </c>
      <c r="C23" s="56">
        <v>-79</v>
      </c>
      <c r="D23" s="56" t="s">
        <v>277</v>
      </c>
      <c r="E23" s="56" t="s">
        <v>277</v>
      </c>
      <c r="F23" s="57" t="s">
        <v>277</v>
      </c>
      <c r="G23" s="55">
        <v>14</v>
      </c>
      <c r="H23" s="56">
        <v>17</v>
      </c>
      <c r="I23" s="56">
        <v>19</v>
      </c>
      <c r="J23" s="56">
        <v>22</v>
      </c>
      <c r="K23" s="57">
        <v>25</v>
      </c>
    </row>
    <row r="24" spans="1:11" x14ac:dyDescent="0.3">
      <c r="A24" s="29" t="s">
        <v>26</v>
      </c>
      <c r="B24" s="58">
        <v>59397</v>
      </c>
      <c r="C24" s="59">
        <v>61076</v>
      </c>
      <c r="D24" s="59">
        <v>65733</v>
      </c>
      <c r="E24" s="59">
        <v>64543</v>
      </c>
      <c r="F24" s="60">
        <v>61456</v>
      </c>
      <c r="G24" s="58">
        <v>61382</v>
      </c>
      <c r="H24" s="59">
        <v>60302</v>
      </c>
      <c r="I24" s="59">
        <v>60575</v>
      </c>
      <c r="J24" s="59">
        <v>63388</v>
      </c>
      <c r="K24" s="60">
        <v>67181</v>
      </c>
    </row>
    <row r="25" spans="1:11" x14ac:dyDescent="0.3">
      <c r="A25" s="28" t="s">
        <v>114</v>
      </c>
      <c r="B25" s="55">
        <v>75</v>
      </c>
      <c r="C25" s="56">
        <v>127</v>
      </c>
      <c r="D25" s="56">
        <v>125</v>
      </c>
      <c r="E25" s="56">
        <v>124</v>
      </c>
      <c r="F25" s="57">
        <v>122</v>
      </c>
      <c r="G25" s="55">
        <v>17</v>
      </c>
      <c r="H25" s="56">
        <v>17</v>
      </c>
      <c r="I25" s="56">
        <v>18</v>
      </c>
      <c r="J25" s="56">
        <v>18</v>
      </c>
      <c r="K25" s="57">
        <v>18</v>
      </c>
    </row>
    <row r="26" spans="1:11" x14ac:dyDescent="0.3">
      <c r="A26" s="29" t="s">
        <v>145</v>
      </c>
      <c r="B26" s="58">
        <v>2</v>
      </c>
      <c r="C26" s="59">
        <v>-1</v>
      </c>
      <c r="D26" s="59">
        <v>-1</v>
      </c>
      <c r="E26" s="59">
        <v>-1</v>
      </c>
      <c r="F26" s="60">
        <v>-1</v>
      </c>
      <c r="G26" s="58" t="s">
        <v>278</v>
      </c>
      <c r="H26" s="59" t="s">
        <v>278</v>
      </c>
      <c r="I26" s="59" t="s">
        <v>278</v>
      </c>
      <c r="J26" s="59" t="s">
        <v>278</v>
      </c>
      <c r="K26" s="60" t="s">
        <v>278</v>
      </c>
    </row>
    <row r="27" spans="1:11" x14ac:dyDescent="0.3">
      <c r="A27" s="28" t="s">
        <v>116</v>
      </c>
      <c r="B27" s="55">
        <v>339399</v>
      </c>
      <c r="C27" s="56">
        <v>300719</v>
      </c>
      <c r="D27" s="56">
        <v>288011</v>
      </c>
      <c r="E27" s="56">
        <v>236363</v>
      </c>
      <c r="F27" s="57">
        <v>206389</v>
      </c>
      <c r="G27" s="55">
        <v>44203</v>
      </c>
      <c r="H27" s="56">
        <v>63221</v>
      </c>
      <c r="I27" s="56">
        <v>61332</v>
      </c>
      <c r="J27" s="56">
        <v>47295</v>
      </c>
      <c r="K27" s="57">
        <v>38779</v>
      </c>
    </row>
    <row r="28" spans="1:11" x14ac:dyDescent="0.3">
      <c r="A28" s="29" t="s">
        <v>219</v>
      </c>
      <c r="B28" s="58" t="s">
        <v>278</v>
      </c>
      <c r="C28" s="59">
        <v>2</v>
      </c>
      <c r="D28" s="59">
        <v>2</v>
      </c>
      <c r="E28" s="59">
        <v>2</v>
      </c>
      <c r="F28" s="60">
        <v>2</v>
      </c>
      <c r="G28" s="58">
        <v>0</v>
      </c>
      <c r="H28" s="59">
        <v>0</v>
      </c>
      <c r="I28" s="59">
        <v>0</v>
      </c>
      <c r="J28" s="59">
        <v>0</v>
      </c>
      <c r="K28" s="60">
        <v>0</v>
      </c>
    </row>
    <row r="29" spans="1:11" x14ac:dyDescent="0.3">
      <c r="A29" s="28" t="s">
        <v>104</v>
      </c>
      <c r="B29" s="55">
        <v>486</v>
      </c>
      <c r="C29" s="56" t="s">
        <v>277</v>
      </c>
      <c r="D29" s="56">
        <v>255</v>
      </c>
      <c r="E29" s="56">
        <v>163</v>
      </c>
      <c r="F29" s="57">
        <v>296</v>
      </c>
      <c r="G29" s="55">
        <v>31</v>
      </c>
      <c r="H29" s="56">
        <v>31</v>
      </c>
      <c r="I29" s="56">
        <v>32</v>
      </c>
      <c r="J29" s="56">
        <v>32</v>
      </c>
      <c r="K29" s="57">
        <v>32</v>
      </c>
    </row>
    <row r="30" spans="1:11" x14ac:dyDescent="0.3">
      <c r="A30" s="29" t="s">
        <v>159</v>
      </c>
      <c r="B30" s="58">
        <v>9</v>
      </c>
      <c r="C30" s="59">
        <v>9</v>
      </c>
      <c r="D30" s="59">
        <v>9</v>
      </c>
      <c r="E30" s="59">
        <v>8</v>
      </c>
      <c r="F30" s="60">
        <v>7</v>
      </c>
      <c r="G30" s="58" t="s">
        <v>278</v>
      </c>
      <c r="H30" s="59" t="s">
        <v>278</v>
      </c>
      <c r="I30" s="59" t="s">
        <v>278</v>
      </c>
      <c r="J30" s="59" t="s">
        <v>278</v>
      </c>
      <c r="K30" s="60" t="s">
        <v>278</v>
      </c>
    </row>
    <row r="31" spans="1:11" x14ac:dyDescent="0.3">
      <c r="A31" s="28" t="s">
        <v>121</v>
      </c>
      <c r="B31" s="55">
        <v>23</v>
      </c>
      <c r="C31" s="56">
        <v>6</v>
      </c>
      <c r="D31" s="56">
        <v>7</v>
      </c>
      <c r="E31" s="56">
        <v>6</v>
      </c>
      <c r="F31" s="57">
        <v>7</v>
      </c>
      <c r="G31" s="55">
        <v>0</v>
      </c>
      <c r="H31" s="56">
        <v>0</v>
      </c>
      <c r="I31" s="56">
        <v>0</v>
      </c>
      <c r="J31" s="56">
        <v>0</v>
      </c>
      <c r="K31" s="57">
        <v>0</v>
      </c>
    </row>
    <row r="32" spans="1:11" x14ac:dyDescent="0.3">
      <c r="A32" s="29" t="s">
        <v>22</v>
      </c>
      <c r="B32" s="58">
        <v>78963</v>
      </c>
      <c r="C32" s="59">
        <v>74483</v>
      </c>
      <c r="D32" s="59">
        <v>69086</v>
      </c>
      <c r="E32" s="59">
        <v>72285</v>
      </c>
      <c r="F32" s="60">
        <v>80963</v>
      </c>
      <c r="G32" s="58">
        <v>47461</v>
      </c>
      <c r="H32" s="59">
        <v>48051</v>
      </c>
      <c r="I32" s="59">
        <v>44388</v>
      </c>
      <c r="J32" s="59">
        <v>43760</v>
      </c>
      <c r="K32" s="60">
        <v>30595</v>
      </c>
    </row>
    <row r="33" spans="1:11" x14ac:dyDescent="0.3">
      <c r="A33" s="28" t="s">
        <v>158</v>
      </c>
      <c r="B33" s="55">
        <v>15</v>
      </c>
      <c r="C33" s="56">
        <v>10</v>
      </c>
      <c r="D33" s="56">
        <v>5</v>
      </c>
      <c r="E33" s="56">
        <v>3</v>
      </c>
      <c r="F33" s="57" t="s">
        <v>278</v>
      </c>
      <c r="G33" s="55">
        <v>407</v>
      </c>
      <c r="H33" s="56">
        <v>455</v>
      </c>
      <c r="I33" s="56">
        <v>429</v>
      </c>
      <c r="J33" s="56">
        <v>476</v>
      </c>
      <c r="K33" s="57">
        <v>526</v>
      </c>
    </row>
    <row r="34" spans="1:11" x14ac:dyDescent="0.3">
      <c r="A34" s="29" t="s">
        <v>94</v>
      </c>
      <c r="B34" s="58">
        <v>539</v>
      </c>
      <c r="C34" s="59">
        <v>560</v>
      </c>
      <c r="D34" s="59">
        <v>652</v>
      </c>
      <c r="E34" s="59">
        <v>596</v>
      </c>
      <c r="F34" s="60">
        <v>514</v>
      </c>
      <c r="G34" s="58" t="s">
        <v>277</v>
      </c>
      <c r="H34" s="59" t="s">
        <v>277</v>
      </c>
      <c r="I34" s="59" t="s">
        <v>277</v>
      </c>
      <c r="J34" s="59" t="s">
        <v>277</v>
      </c>
      <c r="K34" s="60" t="s">
        <v>277</v>
      </c>
    </row>
    <row r="35" spans="1:11" x14ac:dyDescent="0.3">
      <c r="A35" s="28" t="s">
        <v>187</v>
      </c>
      <c r="B35" s="55">
        <v>0</v>
      </c>
      <c r="C35" s="56">
        <v>0</v>
      </c>
      <c r="D35" s="56">
        <v>0</v>
      </c>
      <c r="E35" s="56">
        <v>0</v>
      </c>
      <c r="F35" s="57">
        <v>0</v>
      </c>
      <c r="G35" s="55">
        <v>0</v>
      </c>
      <c r="H35" s="56">
        <v>0</v>
      </c>
      <c r="I35" s="56">
        <v>0</v>
      </c>
      <c r="J35" s="56">
        <v>0</v>
      </c>
      <c r="K35" s="57">
        <v>0</v>
      </c>
    </row>
    <row r="36" spans="1:11" x14ac:dyDescent="0.3">
      <c r="A36" s="29" t="s">
        <v>290</v>
      </c>
      <c r="B36" s="58" t="s">
        <v>277</v>
      </c>
      <c r="C36" s="59">
        <v>1</v>
      </c>
      <c r="D36" s="59">
        <v>-1</v>
      </c>
      <c r="E36" s="59">
        <v>-4</v>
      </c>
      <c r="F36" s="60">
        <v>-5</v>
      </c>
      <c r="G36" s="58" t="s">
        <v>278</v>
      </c>
      <c r="H36" s="59">
        <v>-4</v>
      </c>
      <c r="I36" s="59" t="s">
        <v>277</v>
      </c>
      <c r="J36" s="59" t="s">
        <v>277</v>
      </c>
      <c r="K36" s="60" t="s">
        <v>277</v>
      </c>
    </row>
    <row r="37" spans="1:11" x14ac:dyDescent="0.3">
      <c r="A37" s="28" t="s">
        <v>213</v>
      </c>
      <c r="B37" s="55">
        <v>1</v>
      </c>
      <c r="C37" s="56" t="s">
        <v>278</v>
      </c>
      <c r="D37" s="56" t="s">
        <v>278</v>
      </c>
      <c r="E37" s="56" t="s">
        <v>278</v>
      </c>
      <c r="F37" s="57" t="s">
        <v>278</v>
      </c>
      <c r="G37" s="55">
        <v>0</v>
      </c>
      <c r="H37" s="56">
        <v>0</v>
      </c>
      <c r="I37" s="56">
        <v>0</v>
      </c>
      <c r="J37" s="56">
        <v>0</v>
      </c>
      <c r="K37" s="57">
        <v>0</v>
      </c>
    </row>
    <row r="38" spans="1:11" x14ac:dyDescent="0.3">
      <c r="A38" s="29" t="s">
        <v>291</v>
      </c>
      <c r="B38" s="58">
        <v>0</v>
      </c>
      <c r="C38" s="59">
        <v>2</v>
      </c>
      <c r="D38" s="59">
        <v>2</v>
      </c>
      <c r="E38" s="59">
        <v>2</v>
      </c>
      <c r="F38" s="60">
        <v>2</v>
      </c>
      <c r="G38" s="58">
        <v>0</v>
      </c>
      <c r="H38" s="59">
        <v>0</v>
      </c>
      <c r="I38" s="59">
        <v>0</v>
      </c>
      <c r="J38" s="59">
        <v>0</v>
      </c>
      <c r="K38" s="60">
        <v>0</v>
      </c>
    </row>
    <row r="39" spans="1:11" x14ac:dyDescent="0.3">
      <c r="A39" s="28" t="s">
        <v>52</v>
      </c>
      <c r="B39" s="55">
        <v>202</v>
      </c>
      <c r="C39" s="56" t="s">
        <v>277</v>
      </c>
      <c r="D39" s="56" t="s">
        <v>277</v>
      </c>
      <c r="E39" s="56" t="s">
        <v>277</v>
      </c>
      <c r="F39" s="57" t="s">
        <v>277</v>
      </c>
      <c r="G39" s="55" t="s">
        <v>278</v>
      </c>
      <c r="H39" s="56" t="s">
        <v>278</v>
      </c>
      <c r="I39" s="56" t="s">
        <v>278</v>
      </c>
      <c r="J39" s="56" t="s">
        <v>278</v>
      </c>
      <c r="K39" s="57" t="s">
        <v>278</v>
      </c>
    </row>
    <row r="40" spans="1:11" x14ac:dyDescent="0.3">
      <c r="A40" s="29" t="s">
        <v>143</v>
      </c>
      <c r="B40" s="58">
        <v>14</v>
      </c>
      <c r="C40" s="59">
        <v>21</v>
      </c>
      <c r="D40" s="59">
        <v>25</v>
      </c>
      <c r="E40" s="59">
        <v>25</v>
      </c>
      <c r="F40" s="60">
        <v>34</v>
      </c>
      <c r="G40" s="58" t="s">
        <v>277</v>
      </c>
      <c r="H40" s="59" t="s">
        <v>277</v>
      </c>
      <c r="I40" s="59" t="s">
        <v>277</v>
      </c>
      <c r="J40" s="59" t="s">
        <v>277</v>
      </c>
      <c r="K40" s="60" t="s">
        <v>277</v>
      </c>
    </row>
    <row r="41" spans="1:11" x14ac:dyDescent="0.3">
      <c r="A41" s="28" t="s">
        <v>7</v>
      </c>
      <c r="B41" s="55">
        <v>373604</v>
      </c>
      <c r="C41" s="56">
        <v>363895</v>
      </c>
      <c r="D41" s="56">
        <v>366880</v>
      </c>
      <c r="E41" s="56">
        <v>398548</v>
      </c>
      <c r="F41" s="57">
        <v>438766</v>
      </c>
      <c r="G41" s="55">
        <v>534800</v>
      </c>
      <c r="H41" s="56">
        <v>567222</v>
      </c>
      <c r="I41" s="56">
        <v>569718</v>
      </c>
      <c r="J41" s="56">
        <v>629104</v>
      </c>
      <c r="K41" s="57">
        <v>683798</v>
      </c>
    </row>
    <row r="42" spans="1:11" x14ac:dyDescent="0.3">
      <c r="A42" s="29" t="s">
        <v>203</v>
      </c>
      <c r="B42" s="58" t="s">
        <v>277</v>
      </c>
      <c r="C42" s="59" t="s">
        <v>277</v>
      </c>
      <c r="D42" s="59" t="s">
        <v>277</v>
      </c>
      <c r="E42" s="59" t="s">
        <v>277</v>
      </c>
      <c r="F42" s="60" t="s">
        <v>277</v>
      </c>
      <c r="G42" s="58">
        <v>0</v>
      </c>
      <c r="H42" s="59">
        <v>0</v>
      </c>
      <c r="I42" s="59">
        <v>0</v>
      </c>
      <c r="J42" s="59">
        <v>0</v>
      </c>
      <c r="K42" s="60">
        <v>0</v>
      </c>
    </row>
    <row r="43" spans="1:11" x14ac:dyDescent="0.3">
      <c r="A43" s="28" t="s">
        <v>446</v>
      </c>
      <c r="B43" s="55">
        <v>107381</v>
      </c>
      <c r="C43" s="56">
        <v>121015</v>
      </c>
      <c r="D43" s="56">
        <v>121016</v>
      </c>
      <c r="E43" s="56">
        <v>130786</v>
      </c>
      <c r="F43" s="57">
        <v>140665</v>
      </c>
      <c r="G43" s="55"/>
      <c r="H43" s="56"/>
      <c r="I43" s="56"/>
      <c r="J43" s="56"/>
      <c r="K43" s="57"/>
    </row>
    <row r="44" spans="1:11" x14ac:dyDescent="0.3">
      <c r="A44" s="29" t="s">
        <v>186</v>
      </c>
      <c r="B44" s="58" t="s">
        <v>277</v>
      </c>
      <c r="C44" s="59" t="s">
        <v>277</v>
      </c>
      <c r="D44" s="59" t="s">
        <v>277</v>
      </c>
      <c r="E44" s="59" t="s">
        <v>277</v>
      </c>
      <c r="F44" s="60" t="s">
        <v>277</v>
      </c>
      <c r="G44" s="58">
        <v>0</v>
      </c>
      <c r="H44" s="59">
        <v>0</v>
      </c>
      <c r="I44" s="59">
        <v>0</v>
      </c>
      <c r="J44" s="59">
        <v>0</v>
      </c>
      <c r="K44" s="60">
        <v>0</v>
      </c>
    </row>
    <row r="45" spans="1:11" x14ac:dyDescent="0.3">
      <c r="A45" s="28" t="s">
        <v>31</v>
      </c>
      <c r="B45" s="55">
        <v>25660</v>
      </c>
      <c r="C45" s="56">
        <v>29431</v>
      </c>
      <c r="D45" s="56">
        <v>27152</v>
      </c>
      <c r="E45" s="56">
        <v>27473</v>
      </c>
      <c r="F45" s="57">
        <v>29160</v>
      </c>
      <c r="G45" s="55">
        <v>3169</v>
      </c>
      <c r="H45" s="56">
        <v>3572</v>
      </c>
      <c r="I45" s="56">
        <v>3817</v>
      </c>
      <c r="J45" s="56">
        <v>4157</v>
      </c>
      <c r="K45" s="57">
        <v>5917</v>
      </c>
    </row>
    <row r="46" spans="1:11" x14ac:dyDescent="0.3">
      <c r="A46" s="29" t="s">
        <v>9</v>
      </c>
      <c r="B46" s="58">
        <v>107557</v>
      </c>
      <c r="C46" s="59">
        <v>109348</v>
      </c>
      <c r="D46" s="59">
        <v>116508</v>
      </c>
      <c r="E46" s="59">
        <v>115734</v>
      </c>
      <c r="F46" s="60">
        <v>126104</v>
      </c>
      <c r="G46" s="58">
        <v>51599</v>
      </c>
      <c r="H46" s="59">
        <v>52023</v>
      </c>
      <c r="I46" s="59">
        <v>52700</v>
      </c>
      <c r="J46" s="59">
        <v>47321</v>
      </c>
      <c r="K46" s="60">
        <v>44786</v>
      </c>
    </row>
    <row r="47" spans="1:11" x14ac:dyDescent="0.3">
      <c r="A47" s="28" t="s">
        <v>30</v>
      </c>
      <c r="B47" s="55">
        <v>7236</v>
      </c>
      <c r="C47" s="56">
        <v>6399</v>
      </c>
      <c r="D47" s="56">
        <v>6452</v>
      </c>
      <c r="E47" s="56">
        <v>6748</v>
      </c>
      <c r="F47" s="57">
        <v>7074</v>
      </c>
      <c r="G47" s="55">
        <v>3223</v>
      </c>
      <c r="H47" s="56">
        <v>4057</v>
      </c>
      <c r="I47" s="56">
        <v>4044</v>
      </c>
      <c r="J47" s="56">
        <v>4131</v>
      </c>
      <c r="K47" s="57">
        <v>4403</v>
      </c>
    </row>
    <row r="48" spans="1:11" x14ac:dyDescent="0.3">
      <c r="A48" s="29" t="s">
        <v>216</v>
      </c>
      <c r="B48" s="58" t="s">
        <v>278</v>
      </c>
      <c r="C48" s="59">
        <v>0</v>
      </c>
      <c r="D48" s="59">
        <v>0</v>
      </c>
      <c r="E48" s="59">
        <v>0</v>
      </c>
      <c r="F48" s="60">
        <v>0</v>
      </c>
      <c r="G48" s="58">
        <v>0</v>
      </c>
      <c r="H48" s="59">
        <v>0</v>
      </c>
      <c r="I48" s="59">
        <v>0</v>
      </c>
      <c r="J48" s="59">
        <v>0</v>
      </c>
      <c r="K48" s="60">
        <v>0</v>
      </c>
    </row>
    <row r="49" spans="1:11" x14ac:dyDescent="0.3">
      <c r="A49" s="28" t="s">
        <v>292</v>
      </c>
      <c r="B49" s="55" t="s">
        <v>277</v>
      </c>
      <c r="C49" s="56">
        <v>114</v>
      </c>
      <c r="D49" s="56">
        <v>117</v>
      </c>
      <c r="E49" s="56">
        <v>127</v>
      </c>
      <c r="F49" s="57">
        <v>135</v>
      </c>
      <c r="G49" s="55" t="s">
        <v>278</v>
      </c>
      <c r="H49" s="56">
        <v>-1</v>
      </c>
      <c r="I49" s="56">
        <v>-1</v>
      </c>
      <c r="J49" s="56">
        <v>-1</v>
      </c>
      <c r="K49" s="57">
        <v>-1</v>
      </c>
    </row>
    <row r="50" spans="1:11" x14ac:dyDescent="0.3">
      <c r="A50" s="29" t="s">
        <v>293</v>
      </c>
      <c r="B50" s="58">
        <v>80</v>
      </c>
      <c r="C50" s="59">
        <v>60</v>
      </c>
      <c r="D50" s="59" t="s">
        <v>277</v>
      </c>
      <c r="E50" s="59">
        <v>-1</v>
      </c>
      <c r="F50" s="60" t="s">
        <v>277</v>
      </c>
      <c r="G50" s="58">
        <v>0</v>
      </c>
      <c r="H50" s="59">
        <v>0</v>
      </c>
      <c r="I50" s="59">
        <v>0</v>
      </c>
      <c r="J50" s="59">
        <v>0</v>
      </c>
      <c r="K50" s="60">
        <v>0</v>
      </c>
    </row>
    <row r="51" spans="1:11" x14ac:dyDescent="0.3">
      <c r="A51" s="28" t="s">
        <v>47</v>
      </c>
      <c r="B51" s="55">
        <v>1589</v>
      </c>
      <c r="C51" s="56">
        <v>3125</v>
      </c>
      <c r="D51" s="56">
        <v>3066</v>
      </c>
      <c r="E51" s="56">
        <v>2525</v>
      </c>
      <c r="F51" s="57">
        <v>2906</v>
      </c>
      <c r="G51" s="55" t="s">
        <v>277</v>
      </c>
      <c r="H51" s="56">
        <v>76</v>
      </c>
      <c r="I51" s="56">
        <v>81</v>
      </c>
      <c r="J51" s="56">
        <v>83</v>
      </c>
      <c r="K51" s="57">
        <v>18</v>
      </c>
    </row>
    <row r="52" spans="1:11" x14ac:dyDescent="0.3">
      <c r="A52" s="29" t="s">
        <v>294</v>
      </c>
      <c r="B52" s="58">
        <v>-202</v>
      </c>
      <c r="C52" s="59">
        <v>-248</v>
      </c>
      <c r="D52" s="59">
        <v>-27</v>
      </c>
      <c r="E52" s="59">
        <v>-60</v>
      </c>
      <c r="F52" s="60">
        <v>-97</v>
      </c>
      <c r="G52" s="58">
        <v>0</v>
      </c>
      <c r="H52" s="59">
        <v>0</v>
      </c>
      <c r="I52" s="59">
        <v>0</v>
      </c>
      <c r="J52" s="59">
        <v>0</v>
      </c>
      <c r="K52" s="60">
        <v>0</v>
      </c>
    </row>
    <row r="53" spans="1:11" x14ac:dyDescent="0.3">
      <c r="A53" s="28" t="s">
        <v>88</v>
      </c>
      <c r="B53" s="55">
        <v>209</v>
      </c>
      <c r="C53" s="56">
        <v>183</v>
      </c>
      <c r="D53" s="56">
        <v>191</v>
      </c>
      <c r="E53" s="56">
        <v>225</v>
      </c>
      <c r="F53" s="57">
        <v>234</v>
      </c>
      <c r="G53" s="55">
        <v>8</v>
      </c>
      <c r="H53" s="56">
        <v>8</v>
      </c>
      <c r="I53" s="56">
        <v>9</v>
      </c>
      <c r="J53" s="56">
        <v>9</v>
      </c>
      <c r="K53" s="57">
        <v>9</v>
      </c>
    </row>
    <row r="54" spans="1:11" x14ac:dyDescent="0.3">
      <c r="A54" s="29" t="s">
        <v>131</v>
      </c>
      <c r="B54" s="58" t="s">
        <v>278</v>
      </c>
      <c r="C54" s="59">
        <v>0</v>
      </c>
      <c r="D54" s="59">
        <v>0</v>
      </c>
      <c r="E54" s="59">
        <v>0</v>
      </c>
      <c r="F54" s="60">
        <v>0</v>
      </c>
      <c r="G54" s="58" t="s">
        <v>278</v>
      </c>
      <c r="H54" s="59" t="s">
        <v>278</v>
      </c>
      <c r="I54" s="59" t="s">
        <v>278</v>
      </c>
      <c r="J54" s="59" t="s">
        <v>278</v>
      </c>
      <c r="K54" s="60" t="s">
        <v>278</v>
      </c>
    </row>
    <row r="55" spans="1:11" x14ac:dyDescent="0.3">
      <c r="A55" s="28" t="s">
        <v>118</v>
      </c>
      <c r="B55" s="55">
        <v>17957</v>
      </c>
      <c r="C55" s="56">
        <v>7788</v>
      </c>
      <c r="D55" s="56">
        <v>8186</v>
      </c>
      <c r="E55" s="56">
        <v>7822</v>
      </c>
      <c r="F55" s="57">
        <v>9236</v>
      </c>
      <c r="G55" s="55" t="s">
        <v>277</v>
      </c>
      <c r="H55" s="56" t="s">
        <v>277</v>
      </c>
      <c r="I55" s="56" t="s">
        <v>277</v>
      </c>
      <c r="J55" s="56" t="s">
        <v>277</v>
      </c>
      <c r="K55" s="57" t="s">
        <v>277</v>
      </c>
    </row>
    <row r="56" spans="1:11" x14ac:dyDescent="0.3">
      <c r="A56" s="29" t="s">
        <v>161</v>
      </c>
      <c r="B56" s="58">
        <v>5090</v>
      </c>
      <c r="C56" s="59">
        <v>5396</v>
      </c>
      <c r="D56" s="59">
        <v>10261</v>
      </c>
      <c r="E56" s="59">
        <v>10381</v>
      </c>
      <c r="F56" s="60">
        <v>10408</v>
      </c>
      <c r="G56" s="58">
        <v>-526</v>
      </c>
      <c r="H56" s="59">
        <v>-962</v>
      </c>
      <c r="I56" s="59">
        <v>-1283</v>
      </c>
      <c r="J56" s="59">
        <v>-1190</v>
      </c>
      <c r="K56" s="60">
        <v>-926</v>
      </c>
    </row>
    <row r="57" spans="1:11" x14ac:dyDescent="0.3">
      <c r="A57" s="28" t="s">
        <v>56</v>
      </c>
      <c r="B57" s="55">
        <v>5253</v>
      </c>
      <c r="C57" s="56">
        <v>5311</v>
      </c>
      <c r="D57" s="56">
        <v>5025</v>
      </c>
      <c r="E57" s="56">
        <v>4951</v>
      </c>
      <c r="F57" s="57">
        <v>5386</v>
      </c>
      <c r="G57" s="55">
        <v>41</v>
      </c>
      <c r="H57" s="56">
        <v>44</v>
      </c>
      <c r="I57" s="56">
        <v>11</v>
      </c>
      <c r="J57" s="56">
        <v>48</v>
      </c>
      <c r="K57" s="57">
        <v>448</v>
      </c>
    </row>
    <row r="58" spans="1:11" x14ac:dyDescent="0.3">
      <c r="A58" s="29" t="s">
        <v>46</v>
      </c>
      <c r="B58" s="58">
        <v>10692</v>
      </c>
      <c r="C58" s="59">
        <v>12568</v>
      </c>
      <c r="D58" s="59">
        <v>15376</v>
      </c>
      <c r="E58" s="59">
        <v>14508</v>
      </c>
      <c r="F58" s="60">
        <v>14016</v>
      </c>
      <c r="G58" s="58">
        <v>20435</v>
      </c>
      <c r="H58" s="59">
        <v>23932</v>
      </c>
      <c r="I58" s="59">
        <v>30975</v>
      </c>
      <c r="J58" s="59">
        <v>34839</v>
      </c>
      <c r="K58" s="60">
        <v>40071</v>
      </c>
    </row>
    <row r="59" spans="1:11" x14ac:dyDescent="0.3">
      <c r="A59" s="28" t="s">
        <v>156</v>
      </c>
      <c r="B59" s="55" t="s">
        <v>277</v>
      </c>
      <c r="C59" s="56" t="s">
        <v>277</v>
      </c>
      <c r="D59" s="56" t="s">
        <v>277</v>
      </c>
      <c r="E59" s="56">
        <v>-3</v>
      </c>
      <c r="F59" s="57" t="s">
        <v>277</v>
      </c>
      <c r="G59" s="55" t="s">
        <v>277</v>
      </c>
      <c r="H59" s="56" t="s">
        <v>277</v>
      </c>
      <c r="I59" s="56" t="s">
        <v>277</v>
      </c>
      <c r="J59" s="56" t="s">
        <v>277</v>
      </c>
      <c r="K59" s="57" t="s">
        <v>277</v>
      </c>
    </row>
    <row r="60" spans="1:11" x14ac:dyDescent="0.3">
      <c r="A60" s="29" t="s">
        <v>160</v>
      </c>
      <c r="B60" s="58" t="s">
        <v>277</v>
      </c>
      <c r="C60" s="59" t="s">
        <v>277</v>
      </c>
      <c r="D60" s="59" t="s">
        <v>277</v>
      </c>
      <c r="E60" s="59" t="s">
        <v>277</v>
      </c>
      <c r="F60" s="60" t="s">
        <v>277</v>
      </c>
      <c r="G60" s="58">
        <v>0</v>
      </c>
      <c r="H60" s="59">
        <v>0</v>
      </c>
      <c r="I60" s="59">
        <v>0</v>
      </c>
      <c r="J60" s="59">
        <v>0</v>
      </c>
      <c r="K60" s="60">
        <v>0</v>
      </c>
    </row>
    <row r="61" spans="1:11" x14ac:dyDescent="0.3">
      <c r="A61" s="28" t="s">
        <v>43</v>
      </c>
      <c r="B61" s="55">
        <v>2101</v>
      </c>
      <c r="C61" s="56">
        <v>2753</v>
      </c>
      <c r="D61" s="56">
        <v>2567</v>
      </c>
      <c r="E61" s="56">
        <v>2440</v>
      </c>
      <c r="F61" s="57">
        <v>2531</v>
      </c>
      <c r="G61" s="55">
        <v>9</v>
      </c>
      <c r="H61" s="56">
        <v>9</v>
      </c>
      <c r="I61" s="56">
        <v>9</v>
      </c>
      <c r="J61" s="56">
        <v>9</v>
      </c>
      <c r="K61" s="57">
        <v>9</v>
      </c>
    </row>
    <row r="62" spans="1:11" x14ac:dyDescent="0.3">
      <c r="A62" s="29" t="s">
        <v>45</v>
      </c>
      <c r="B62" s="58">
        <v>781</v>
      </c>
      <c r="C62" s="59">
        <v>1429</v>
      </c>
      <c r="D62" s="59">
        <v>929</v>
      </c>
      <c r="E62" s="59">
        <v>902</v>
      </c>
      <c r="F62" s="60">
        <v>1000</v>
      </c>
      <c r="G62" s="58">
        <v>3</v>
      </c>
      <c r="H62" s="59">
        <v>20</v>
      </c>
      <c r="I62" s="59">
        <v>24</v>
      </c>
      <c r="J62" s="59">
        <v>26</v>
      </c>
      <c r="K62" s="60">
        <v>27</v>
      </c>
    </row>
    <row r="63" spans="1:11" x14ac:dyDescent="0.3">
      <c r="A63" s="28" t="s">
        <v>60</v>
      </c>
      <c r="B63" s="55">
        <v>11028</v>
      </c>
      <c r="C63" s="56">
        <v>10680</v>
      </c>
      <c r="D63" s="56">
        <v>10665</v>
      </c>
      <c r="E63" s="56">
        <v>11701</v>
      </c>
      <c r="F63" s="57">
        <v>12708</v>
      </c>
      <c r="G63" s="55">
        <v>29</v>
      </c>
      <c r="H63" s="56">
        <v>-3</v>
      </c>
      <c r="I63" s="56">
        <v>-23</v>
      </c>
      <c r="J63" s="56">
        <v>-18</v>
      </c>
      <c r="K63" s="57">
        <v>-27</v>
      </c>
    </row>
    <row r="64" spans="1:11" x14ac:dyDescent="0.3">
      <c r="A64" s="29" t="s">
        <v>66</v>
      </c>
      <c r="B64" s="58">
        <v>2890</v>
      </c>
      <c r="C64" s="59">
        <v>3043</v>
      </c>
      <c r="D64" s="59">
        <v>1730</v>
      </c>
      <c r="E64" s="59">
        <v>1399</v>
      </c>
      <c r="F64" s="60">
        <v>1390</v>
      </c>
      <c r="G64" s="58" t="s">
        <v>277</v>
      </c>
      <c r="H64" s="59" t="s">
        <v>277</v>
      </c>
      <c r="I64" s="59" t="s">
        <v>277</v>
      </c>
      <c r="J64" s="59" t="s">
        <v>277</v>
      </c>
      <c r="K64" s="60" t="s">
        <v>277</v>
      </c>
    </row>
    <row r="65" spans="1:11" x14ac:dyDescent="0.3">
      <c r="A65" s="28" t="s">
        <v>146</v>
      </c>
      <c r="B65" s="55">
        <v>838</v>
      </c>
      <c r="C65" s="56">
        <v>2292</v>
      </c>
      <c r="D65" s="56">
        <v>844</v>
      </c>
      <c r="E65" s="56">
        <v>2817</v>
      </c>
      <c r="F65" s="57">
        <v>3280</v>
      </c>
      <c r="G65" s="55">
        <v>0</v>
      </c>
      <c r="H65" s="56">
        <v>0</v>
      </c>
      <c r="I65" s="56">
        <v>0</v>
      </c>
      <c r="J65" s="56">
        <v>0</v>
      </c>
      <c r="K65" s="57">
        <v>0</v>
      </c>
    </row>
    <row r="66" spans="1:11" x14ac:dyDescent="0.3">
      <c r="A66" s="29" t="s">
        <v>198</v>
      </c>
      <c r="B66" s="58">
        <v>-2</v>
      </c>
      <c r="C66" s="59">
        <v>0</v>
      </c>
      <c r="D66" s="59">
        <v>0</v>
      </c>
      <c r="E66" s="59">
        <v>0</v>
      </c>
      <c r="F66" s="60">
        <v>0</v>
      </c>
      <c r="G66" s="58">
        <v>0</v>
      </c>
      <c r="H66" s="59">
        <v>0</v>
      </c>
      <c r="I66" s="59">
        <v>0</v>
      </c>
      <c r="J66" s="59">
        <v>0</v>
      </c>
      <c r="K66" s="60">
        <v>0</v>
      </c>
    </row>
    <row r="67" spans="1:11" x14ac:dyDescent="0.3">
      <c r="A67" s="28" t="s">
        <v>96</v>
      </c>
      <c r="B67" s="55">
        <v>82</v>
      </c>
      <c r="C67" s="56">
        <v>50</v>
      </c>
      <c r="D67" s="56">
        <v>72</v>
      </c>
      <c r="E67" s="56">
        <v>77</v>
      </c>
      <c r="F67" s="57">
        <v>-84</v>
      </c>
      <c r="G67" s="55">
        <v>-7</v>
      </c>
      <c r="H67" s="56">
        <v>-8</v>
      </c>
      <c r="I67" s="56">
        <v>-9</v>
      </c>
      <c r="J67" s="56">
        <v>-10</v>
      </c>
      <c r="K67" s="57">
        <v>-10</v>
      </c>
    </row>
    <row r="68" spans="1:11" x14ac:dyDescent="0.3">
      <c r="A68" s="29" t="s">
        <v>331</v>
      </c>
      <c r="B68" s="58" t="s">
        <v>277</v>
      </c>
      <c r="C68" s="59">
        <v>79</v>
      </c>
      <c r="D68" s="59">
        <v>71</v>
      </c>
      <c r="E68" s="59">
        <v>32</v>
      </c>
      <c r="F68" s="60">
        <v>63</v>
      </c>
      <c r="G68" s="58">
        <v>-3</v>
      </c>
      <c r="H68" s="59">
        <v>-3</v>
      </c>
      <c r="I68" s="59">
        <v>-4</v>
      </c>
      <c r="J68" s="59">
        <v>-4</v>
      </c>
      <c r="K68" s="60">
        <v>-4</v>
      </c>
    </row>
    <row r="69" spans="1:11" x14ac:dyDescent="0.3">
      <c r="A69" s="28" t="s">
        <v>95</v>
      </c>
      <c r="B69" s="55" t="s">
        <v>277</v>
      </c>
      <c r="C69" s="56">
        <v>23</v>
      </c>
      <c r="D69" s="56">
        <v>25</v>
      </c>
      <c r="E69" s="56">
        <v>27</v>
      </c>
      <c r="F69" s="57">
        <v>29</v>
      </c>
      <c r="G69" s="55">
        <v>0</v>
      </c>
      <c r="H69" s="56">
        <v>0</v>
      </c>
      <c r="I69" s="56">
        <v>0</v>
      </c>
      <c r="J69" s="56">
        <v>0</v>
      </c>
      <c r="K69" s="57">
        <v>0</v>
      </c>
    </row>
    <row r="70" spans="1:11" x14ac:dyDescent="0.3">
      <c r="A70" s="29" t="s">
        <v>447</v>
      </c>
      <c r="B70" s="58">
        <v>3413031</v>
      </c>
      <c r="C70" s="59">
        <v>3447083</v>
      </c>
      <c r="D70" s="59">
        <v>3606804</v>
      </c>
      <c r="E70" s="59">
        <v>3853988</v>
      </c>
      <c r="F70" s="60">
        <v>4026811</v>
      </c>
      <c r="G70" s="58">
        <v>2449723</v>
      </c>
      <c r="H70" s="59">
        <v>2463179</v>
      </c>
      <c r="I70" s="59">
        <v>2481222</v>
      </c>
      <c r="J70" s="59">
        <v>2757845</v>
      </c>
      <c r="K70" s="60">
        <v>2907614</v>
      </c>
    </row>
    <row r="71" spans="1:11" x14ac:dyDescent="0.3">
      <c r="A71" s="28" t="s">
        <v>135</v>
      </c>
      <c r="B71" s="55" t="s">
        <v>277</v>
      </c>
      <c r="C71" s="56" t="s">
        <v>277</v>
      </c>
      <c r="D71" s="56" t="s">
        <v>277</v>
      </c>
      <c r="E71" s="56" t="s">
        <v>277</v>
      </c>
      <c r="F71" s="57" t="s">
        <v>277</v>
      </c>
      <c r="G71" s="55">
        <v>0</v>
      </c>
      <c r="H71" s="56">
        <v>0</v>
      </c>
      <c r="I71" s="56">
        <v>0</v>
      </c>
      <c r="J71" s="56">
        <v>0</v>
      </c>
      <c r="K71" s="57">
        <v>0</v>
      </c>
    </row>
    <row r="72" spans="1:11" x14ac:dyDescent="0.3">
      <c r="A72" s="29" t="s">
        <v>55</v>
      </c>
      <c r="B72" s="58">
        <v>4063</v>
      </c>
      <c r="C72" s="59">
        <v>2788</v>
      </c>
      <c r="D72" s="59">
        <v>3617</v>
      </c>
      <c r="E72" s="59">
        <v>4046</v>
      </c>
      <c r="F72" s="60">
        <v>4429</v>
      </c>
      <c r="G72" s="58">
        <v>9774</v>
      </c>
      <c r="H72" s="59">
        <v>15544</v>
      </c>
      <c r="I72" s="59">
        <v>17493</v>
      </c>
      <c r="J72" s="59">
        <v>20824</v>
      </c>
      <c r="K72" s="60">
        <v>21704</v>
      </c>
    </row>
    <row r="73" spans="1:11" x14ac:dyDescent="0.3">
      <c r="A73" s="28" t="s">
        <v>18</v>
      </c>
      <c r="B73" s="55">
        <v>67548</v>
      </c>
      <c r="C73" s="56">
        <v>88615</v>
      </c>
      <c r="D73" s="56">
        <v>106517</v>
      </c>
      <c r="E73" s="56">
        <v>107702</v>
      </c>
      <c r="F73" s="57">
        <v>112017</v>
      </c>
      <c r="G73" s="55">
        <v>279068</v>
      </c>
      <c r="H73" s="56">
        <v>291133</v>
      </c>
      <c r="I73" s="56">
        <v>316404</v>
      </c>
      <c r="J73" s="56">
        <v>337884</v>
      </c>
      <c r="K73" s="57">
        <v>360165</v>
      </c>
    </row>
    <row r="74" spans="1:11" x14ac:dyDescent="0.3">
      <c r="A74" s="29" t="s">
        <v>147</v>
      </c>
      <c r="B74" s="58">
        <v>5</v>
      </c>
      <c r="C74" s="59">
        <v>6</v>
      </c>
      <c r="D74" s="59">
        <v>6</v>
      </c>
      <c r="E74" s="59">
        <v>6</v>
      </c>
      <c r="F74" s="60">
        <v>6</v>
      </c>
      <c r="G74" s="58">
        <v>2</v>
      </c>
      <c r="H74" s="59">
        <v>1</v>
      </c>
      <c r="I74" s="59">
        <v>1</v>
      </c>
      <c r="J74" s="59">
        <v>1</v>
      </c>
      <c r="K74" s="60">
        <v>1</v>
      </c>
    </row>
    <row r="75" spans="1:11" x14ac:dyDescent="0.3">
      <c r="A75" s="28" t="s">
        <v>448</v>
      </c>
      <c r="B75" s="55">
        <v>510</v>
      </c>
      <c r="C75" s="56">
        <v>416</v>
      </c>
      <c r="D75" s="56">
        <v>429</v>
      </c>
      <c r="E75" s="56">
        <v>382</v>
      </c>
      <c r="F75" s="57">
        <v>437</v>
      </c>
      <c r="G75" s="55" t="s">
        <v>278</v>
      </c>
      <c r="H75" s="56" t="s">
        <v>278</v>
      </c>
      <c r="I75" s="56" t="s">
        <v>278</v>
      </c>
      <c r="J75" s="56" t="s">
        <v>278</v>
      </c>
      <c r="K75" s="57" t="s">
        <v>278</v>
      </c>
    </row>
    <row r="76" spans="1:11" x14ac:dyDescent="0.3">
      <c r="A76" s="29" t="s">
        <v>449</v>
      </c>
      <c r="B76" s="58">
        <v>0</v>
      </c>
      <c r="C76" s="59" t="s">
        <v>278</v>
      </c>
      <c r="D76" s="59" t="s">
        <v>278</v>
      </c>
      <c r="E76" s="59" t="s">
        <v>278</v>
      </c>
      <c r="F76" s="60" t="s">
        <v>278</v>
      </c>
      <c r="G76" s="58" t="s">
        <v>278</v>
      </c>
      <c r="H76" s="59" t="s">
        <v>278</v>
      </c>
      <c r="I76" s="59" t="s">
        <v>278</v>
      </c>
      <c r="J76" s="59" t="s">
        <v>278</v>
      </c>
      <c r="K76" s="60" t="s">
        <v>278</v>
      </c>
    </row>
    <row r="77" spans="1:11" x14ac:dyDescent="0.3">
      <c r="A77" s="28" t="s">
        <v>450</v>
      </c>
      <c r="B77" s="55">
        <v>12</v>
      </c>
      <c r="C77" s="56" t="s">
        <v>277</v>
      </c>
      <c r="D77" s="56" t="s">
        <v>277</v>
      </c>
      <c r="E77" s="56" t="s">
        <v>277</v>
      </c>
      <c r="F77" s="57" t="s">
        <v>277</v>
      </c>
      <c r="G77" s="55" t="s">
        <v>277</v>
      </c>
      <c r="H77" s="56" t="s">
        <v>277</v>
      </c>
      <c r="I77" s="56" t="s">
        <v>277</v>
      </c>
      <c r="J77" s="56" t="s">
        <v>277</v>
      </c>
      <c r="K77" s="57" t="s">
        <v>277</v>
      </c>
    </row>
    <row r="78" spans="1:11" x14ac:dyDescent="0.3">
      <c r="A78" s="29" t="s">
        <v>134</v>
      </c>
      <c r="B78" s="58" t="s">
        <v>277</v>
      </c>
      <c r="C78" s="59">
        <v>-111</v>
      </c>
      <c r="D78" s="59">
        <v>27</v>
      </c>
      <c r="E78" s="59">
        <v>49</v>
      </c>
      <c r="F78" s="60">
        <v>77</v>
      </c>
      <c r="G78" s="58">
        <v>0</v>
      </c>
      <c r="H78" s="59">
        <v>0</v>
      </c>
      <c r="I78" s="59">
        <v>0</v>
      </c>
      <c r="J78" s="59">
        <v>0</v>
      </c>
      <c r="K78" s="60">
        <v>0</v>
      </c>
    </row>
    <row r="79" spans="1:11" x14ac:dyDescent="0.3">
      <c r="A79" s="28" t="s">
        <v>189</v>
      </c>
      <c r="B79" s="55">
        <v>0</v>
      </c>
      <c r="C79" s="56">
        <v>-1</v>
      </c>
      <c r="D79" s="56">
        <v>-1</v>
      </c>
      <c r="E79" s="56">
        <v>-1</v>
      </c>
      <c r="F79" s="57">
        <v>-1</v>
      </c>
      <c r="G79" s="55">
        <v>0</v>
      </c>
      <c r="H79" s="56">
        <v>0</v>
      </c>
      <c r="I79" s="56">
        <v>0</v>
      </c>
      <c r="J79" s="56">
        <v>0</v>
      </c>
      <c r="K79" s="57">
        <v>0</v>
      </c>
    </row>
    <row r="80" spans="1:11" x14ac:dyDescent="0.3">
      <c r="A80" s="29" t="s">
        <v>97</v>
      </c>
      <c r="B80" s="58">
        <v>35</v>
      </c>
      <c r="C80" s="59">
        <v>180</v>
      </c>
      <c r="D80" s="59">
        <v>177</v>
      </c>
      <c r="E80" s="59">
        <v>27</v>
      </c>
      <c r="F80" s="60">
        <v>49</v>
      </c>
      <c r="G80" s="58">
        <v>-2</v>
      </c>
      <c r="H80" s="59">
        <v>1</v>
      </c>
      <c r="I80" s="59">
        <v>1</v>
      </c>
      <c r="J80" s="59">
        <v>1</v>
      </c>
      <c r="K80" s="60">
        <v>1</v>
      </c>
    </row>
    <row r="81" spans="1:11" x14ac:dyDescent="0.3">
      <c r="A81" s="28" t="s">
        <v>11</v>
      </c>
      <c r="B81" s="55">
        <v>134794</v>
      </c>
      <c r="C81" s="56">
        <v>139457</v>
      </c>
      <c r="D81" s="56">
        <v>152278</v>
      </c>
      <c r="E81" s="56">
        <v>174510</v>
      </c>
      <c r="F81" s="57">
        <v>190237</v>
      </c>
      <c r="G81" s="55">
        <v>470806</v>
      </c>
      <c r="H81" s="56">
        <v>499845</v>
      </c>
      <c r="I81" s="56">
        <v>546544</v>
      </c>
      <c r="J81" s="56">
        <v>596688</v>
      </c>
      <c r="K81" s="57">
        <v>618814</v>
      </c>
    </row>
    <row r="82" spans="1:11" x14ac:dyDescent="0.3">
      <c r="A82" s="29" t="s">
        <v>81</v>
      </c>
      <c r="B82" s="58">
        <v>1697</v>
      </c>
      <c r="C82" s="59">
        <v>1220</v>
      </c>
      <c r="D82" s="59">
        <v>370</v>
      </c>
      <c r="E82" s="59">
        <v>1407</v>
      </c>
      <c r="F82" s="60">
        <v>1265</v>
      </c>
      <c r="G82" s="58">
        <v>1</v>
      </c>
      <c r="H82" s="59">
        <v>1</v>
      </c>
      <c r="I82" s="59">
        <v>1</v>
      </c>
      <c r="J82" s="59">
        <v>1</v>
      </c>
      <c r="K82" s="60">
        <v>1</v>
      </c>
    </row>
    <row r="83" spans="1:11" x14ac:dyDescent="0.3">
      <c r="A83" s="28" t="s">
        <v>163</v>
      </c>
      <c r="B83" s="55">
        <v>-20351</v>
      </c>
      <c r="C83" s="56">
        <v>-21251</v>
      </c>
      <c r="D83" s="56">
        <v>-11149</v>
      </c>
      <c r="E83" s="56">
        <v>-9687</v>
      </c>
      <c r="F83" s="57">
        <v>-6119</v>
      </c>
      <c r="G83" s="55">
        <v>16</v>
      </c>
      <c r="H83" s="56">
        <v>51</v>
      </c>
      <c r="I83" s="56">
        <v>59</v>
      </c>
      <c r="J83" s="56">
        <v>18</v>
      </c>
      <c r="K83" s="57">
        <v>-1</v>
      </c>
    </row>
    <row r="84" spans="1:11" x14ac:dyDescent="0.3">
      <c r="A84" s="29" t="s">
        <v>75</v>
      </c>
      <c r="B84" s="58">
        <v>431</v>
      </c>
      <c r="C84" s="59">
        <v>320</v>
      </c>
      <c r="D84" s="59">
        <v>481</v>
      </c>
      <c r="E84" s="59">
        <v>782</v>
      </c>
      <c r="F84" s="60">
        <v>2245</v>
      </c>
      <c r="G84" s="58">
        <v>1680</v>
      </c>
      <c r="H84" s="59">
        <v>1656</v>
      </c>
      <c r="I84" s="59">
        <v>1752</v>
      </c>
      <c r="J84" s="59">
        <v>1287</v>
      </c>
      <c r="K84" s="60">
        <v>1365</v>
      </c>
    </row>
    <row r="85" spans="1:11" x14ac:dyDescent="0.3">
      <c r="A85" s="28" t="s">
        <v>196</v>
      </c>
      <c r="B85" s="55">
        <v>4</v>
      </c>
      <c r="C85" s="56">
        <v>0</v>
      </c>
      <c r="D85" s="56">
        <v>0</v>
      </c>
      <c r="E85" s="56">
        <v>0</v>
      </c>
      <c r="F85" s="57">
        <v>0</v>
      </c>
      <c r="G85" s="55">
        <v>2</v>
      </c>
      <c r="H85" s="56">
        <v>1</v>
      </c>
      <c r="I85" s="56" t="s">
        <v>278</v>
      </c>
      <c r="J85" s="56" t="s">
        <v>278</v>
      </c>
      <c r="K85" s="57">
        <v>-1</v>
      </c>
    </row>
    <row r="86" spans="1:11" x14ac:dyDescent="0.3">
      <c r="A86" s="29" t="s">
        <v>162</v>
      </c>
      <c r="B86" s="58">
        <v>41</v>
      </c>
      <c r="C86" s="59">
        <v>27</v>
      </c>
      <c r="D86" s="59">
        <v>7</v>
      </c>
      <c r="E86" s="59">
        <v>7</v>
      </c>
      <c r="F86" s="60">
        <v>7</v>
      </c>
      <c r="G86" s="58">
        <v>2</v>
      </c>
      <c r="H86" s="59">
        <v>2</v>
      </c>
      <c r="I86" s="59">
        <v>2</v>
      </c>
      <c r="J86" s="59">
        <v>2</v>
      </c>
      <c r="K86" s="60">
        <v>2</v>
      </c>
    </row>
    <row r="87" spans="1:11" x14ac:dyDescent="0.3">
      <c r="A87" s="28" t="s">
        <v>49</v>
      </c>
      <c r="B87" s="55">
        <v>737</v>
      </c>
      <c r="C87" s="56">
        <v>768</v>
      </c>
      <c r="D87" s="56">
        <v>684</v>
      </c>
      <c r="E87" s="56">
        <v>726</v>
      </c>
      <c r="F87" s="57">
        <v>491</v>
      </c>
      <c r="G87" s="55">
        <v>40</v>
      </c>
      <c r="H87" s="56">
        <v>38</v>
      </c>
      <c r="I87" s="56">
        <v>36</v>
      </c>
      <c r="J87" s="56">
        <v>35</v>
      </c>
      <c r="K87" s="57">
        <v>35</v>
      </c>
    </row>
    <row r="88" spans="1:11" x14ac:dyDescent="0.3">
      <c r="A88" s="29" t="s">
        <v>173</v>
      </c>
      <c r="B88" s="58">
        <v>225</v>
      </c>
      <c r="C88" s="59" t="s">
        <v>277</v>
      </c>
      <c r="D88" s="59" t="s">
        <v>277</v>
      </c>
      <c r="E88" s="59" t="s">
        <v>277</v>
      </c>
      <c r="F88" s="60" t="s">
        <v>277</v>
      </c>
      <c r="G88" s="58" t="s">
        <v>277</v>
      </c>
      <c r="H88" s="59" t="s">
        <v>277</v>
      </c>
      <c r="I88" s="59" t="s">
        <v>277</v>
      </c>
      <c r="J88" s="59" t="s">
        <v>277</v>
      </c>
      <c r="K88" s="60" t="s">
        <v>277</v>
      </c>
    </row>
    <row r="89" spans="1:11" x14ac:dyDescent="0.3">
      <c r="A89" s="28" t="s">
        <v>263</v>
      </c>
      <c r="B89" s="55">
        <v>0</v>
      </c>
      <c r="C89" s="56">
        <v>0</v>
      </c>
      <c r="D89" s="56">
        <v>0</v>
      </c>
      <c r="E89" s="56">
        <v>0</v>
      </c>
      <c r="F89" s="57">
        <v>0</v>
      </c>
      <c r="G89" s="55">
        <v>0</v>
      </c>
      <c r="H89" s="56">
        <v>0</v>
      </c>
      <c r="I89" s="56">
        <v>0</v>
      </c>
      <c r="J89" s="56">
        <v>0</v>
      </c>
      <c r="K89" s="57">
        <v>0</v>
      </c>
    </row>
    <row r="90" spans="1:11" x14ac:dyDescent="0.3">
      <c r="A90" s="29" t="s">
        <v>78</v>
      </c>
      <c r="B90" s="58" t="s">
        <v>277</v>
      </c>
      <c r="C90" s="59" t="s">
        <v>277</v>
      </c>
      <c r="D90" s="59" t="s">
        <v>277</v>
      </c>
      <c r="E90" s="59" t="s">
        <v>277</v>
      </c>
      <c r="F90" s="60" t="s">
        <v>277</v>
      </c>
      <c r="G90" s="58">
        <v>1</v>
      </c>
      <c r="H90" s="59">
        <v>1</v>
      </c>
      <c r="I90" s="59">
        <v>1</v>
      </c>
      <c r="J90" s="59">
        <v>1</v>
      </c>
      <c r="K90" s="60">
        <v>1</v>
      </c>
    </row>
    <row r="91" spans="1:11" x14ac:dyDescent="0.3">
      <c r="A91" s="28" t="s">
        <v>90</v>
      </c>
      <c r="B91" s="55">
        <v>31</v>
      </c>
      <c r="C91" s="56">
        <v>25</v>
      </c>
      <c r="D91" s="56">
        <v>25</v>
      </c>
      <c r="E91" s="56">
        <v>22</v>
      </c>
      <c r="F91" s="57">
        <v>17</v>
      </c>
      <c r="G91" s="55" t="s">
        <v>278</v>
      </c>
      <c r="H91" s="56" t="s">
        <v>278</v>
      </c>
      <c r="I91" s="56" t="s">
        <v>278</v>
      </c>
      <c r="J91" s="56" t="s">
        <v>278</v>
      </c>
      <c r="K91" s="57" t="s">
        <v>278</v>
      </c>
    </row>
    <row r="92" spans="1:11" x14ac:dyDescent="0.3">
      <c r="A92" s="29" t="s">
        <v>50</v>
      </c>
      <c r="B92" s="58">
        <v>1202</v>
      </c>
      <c r="C92" s="59">
        <v>1484</v>
      </c>
      <c r="D92" s="59">
        <v>894</v>
      </c>
      <c r="E92" s="59">
        <v>1064</v>
      </c>
      <c r="F92" s="60">
        <v>1371</v>
      </c>
      <c r="G92" s="58">
        <v>2</v>
      </c>
      <c r="H92" s="59">
        <v>2</v>
      </c>
      <c r="I92" s="59">
        <v>2</v>
      </c>
      <c r="J92" s="59">
        <v>2</v>
      </c>
      <c r="K92" s="60">
        <v>2</v>
      </c>
    </row>
    <row r="93" spans="1:11" x14ac:dyDescent="0.3">
      <c r="A93" s="28" t="s">
        <v>35</v>
      </c>
      <c r="B93" s="55">
        <v>81215</v>
      </c>
      <c r="C93" s="56">
        <v>97788</v>
      </c>
      <c r="D93" s="56">
        <v>94495</v>
      </c>
      <c r="E93" s="56">
        <v>92479</v>
      </c>
      <c r="F93" s="57">
        <v>89437</v>
      </c>
      <c r="G93" s="55">
        <v>17321</v>
      </c>
      <c r="H93" s="56">
        <v>17828</v>
      </c>
      <c r="I93" s="56">
        <v>16562</v>
      </c>
      <c r="J93" s="56">
        <v>18906</v>
      </c>
      <c r="K93" s="57">
        <v>19128</v>
      </c>
    </row>
    <row r="94" spans="1:11" x14ac:dyDescent="0.3">
      <c r="A94" s="29" t="s">
        <v>58</v>
      </c>
      <c r="B94" s="58">
        <v>5283</v>
      </c>
      <c r="C94" s="59">
        <v>11714</v>
      </c>
      <c r="D94" s="59">
        <v>13866</v>
      </c>
      <c r="E94" s="59">
        <v>14043</v>
      </c>
      <c r="F94" s="60">
        <v>14354</v>
      </c>
      <c r="G94" s="58">
        <v>41</v>
      </c>
      <c r="H94" s="59">
        <v>55</v>
      </c>
      <c r="I94" s="59">
        <v>70</v>
      </c>
      <c r="J94" s="59">
        <v>71</v>
      </c>
      <c r="K94" s="60">
        <v>86</v>
      </c>
    </row>
    <row r="95" spans="1:11" x14ac:dyDescent="0.3">
      <c r="A95" s="28" t="s">
        <v>101</v>
      </c>
      <c r="B95" s="55" t="s">
        <v>277</v>
      </c>
      <c r="C95" s="56" t="s">
        <v>277</v>
      </c>
      <c r="D95" s="56" t="s">
        <v>277</v>
      </c>
      <c r="E95" s="56">
        <v>836</v>
      </c>
      <c r="F95" s="57">
        <v>91</v>
      </c>
      <c r="G95" s="55">
        <v>36</v>
      </c>
      <c r="H95" s="56">
        <v>40</v>
      </c>
      <c r="I95" s="56">
        <v>44</v>
      </c>
      <c r="J95" s="56">
        <v>46</v>
      </c>
      <c r="K95" s="57">
        <v>48</v>
      </c>
    </row>
    <row r="96" spans="1:11" x14ac:dyDescent="0.3">
      <c r="A96" s="29" t="s">
        <v>16</v>
      </c>
      <c r="B96" s="58">
        <v>42197</v>
      </c>
      <c r="C96" s="59">
        <v>40692</v>
      </c>
      <c r="D96" s="59">
        <v>42291</v>
      </c>
      <c r="E96" s="59">
        <v>44793</v>
      </c>
      <c r="F96" s="60">
        <v>51553</v>
      </c>
      <c r="G96" s="58">
        <v>6274</v>
      </c>
      <c r="H96" s="59">
        <v>12491</v>
      </c>
      <c r="I96" s="59">
        <v>12622</v>
      </c>
      <c r="J96" s="59">
        <v>15203</v>
      </c>
      <c r="K96" s="60">
        <v>15512</v>
      </c>
    </row>
    <row r="97" spans="1:11" x14ac:dyDescent="0.3">
      <c r="A97" s="28" t="s">
        <v>29</v>
      </c>
      <c r="B97" s="55">
        <v>19886</v>
      </c>
      <c r="C97" s="56">
        <v>19918</v>
      </c>
      <c r="D97" s="56">
        <v>12158</v>
      </c>
      <c r="E97" s="56">
        <v>12803</v>
      </c>
      <c r="F97" s="57">
        <v>11913</v>
      </c>
      <c r="G97" s="55">
        <v>658</v>
      </c>
      <c r="H97" s="56">
        <v>679</v>
      </c>
      <c r="I97" s="56">
        <v>698</v>
      </c>
      <c r="J97" s="56">
        <v>718</v>
      </c>
      <c r="K97" s="57">
        <v>755</v>
      </c>
    </row>
    <row r="98" spans="1:11" x14ac:dyDescent="0.3">
      <c r="A98" s="29" t="s">
        <v>191</v>
      </c>
      <c r="B98" s="58">
        <v>2</v>
      </c>
      <c r="C98" s="59">
        <v>0</v>
      </c>
      <c r="D98" s="59">
        <v>0</v>
      </c>
      <c r="E98" s="59">
        <v>0</v>
      </c>
      <c r="F98" s="60">
        <v>0</v>
      </c>
      <c r="G98" s="58">
        <v>1</v>
      </c>
      <c r="H98" s="59">
        <v>1</v>
      </c>
      <c r="I98" s="59">
        <v>1</v>
      </c>
      <c r="J98" s="59">
        <v>1</v>
      </c>
      <c r="K98" s="60">
        <v>1</v>
      </c>
    </row>
    <row r="99" spans="1:11" x14ac:dyDescent="0.3">
      <c r="A99" s="28" t="s">
        <v>57</v>
      </c>
      <c r="B99" s="55">
        <v>1649</v>
      </c>
      <c r="C99" s="56">
        <v>2532</v>
      </c>
      <c r="D99" s="56">
        <v>1766</v>
      </c>
      <c r="E99" s="56">
        <v>1450</v>
      </c>
      <c r="F99" s="57">
        <v>997</v>
      </c>
      <c r="G99" s="55">
        <v>0</v>
      </c>
      <c r="H99" s="56">
        <v>0</v>
      </c>
      <c r="I99" s="56">
        <v>0</v>
      </c>
      <c r="J99" s="56">
        <v>0</v>
      </c>
      <c r="K99" s="57">
        <v>0</v>
      </c>
    </row>
    <row r="100" spans="1:11" x14ac:dyDescent="0.3">
      <c r="A100" s="29" t="s">
        <v>19</v>
      </c>
      <c r="B100" s="58">
        <v>444037</v>
      </c>
      <c r="C100" s="59">
        <v>355778</v>
      </c>
      <c r="D100" s="59">
        <v>379886</v>
      </c>
      <c r="E100" s="59">
        <v>537239</v>
      </c>
      <c r="F100" s="60">
        <v>574323</v>
      </c>
      <c r="G100" s="58">
        <v>351891</v>
      </c>
      <c r="H100" s="59">
        <v>371165</v>
      </c>
      <c r="I100" s="59">
        <v>302396</v>
      </c>
      <c r="J100" s="59">
        <v>330928</v>
      </c>
      <c r="K100" s="60">
        <v>344048</v>
      </c>
    </row>
    <row r="101" spans="1:11" x14ac:dyDescent="0.3">
      <c r="A101" s="28" t="s">
        <v>32</v>
      </c>
      <c r="B101" s="55">
        <v>28997</v>
      </c>
      <c r="C101" s="56">
        <v>34100</v>
      </c>
      <c r="D101" s="56">
        <v>41329</v>
      </c>
      <c r="E101" s="56">
        <v>43475</v>
      </c>
      <c r="F101" s="57">
        <v>42521</v>
      </c>
      <c r="G101" s="55">
        <v>37939</v>
      </c>
      <c r="H101" s="56">
        <v>38591</v>
      </c>
      <c r="I101" s="56">
        <v>27601</v>
      </c>
      <c r="J101" s="56">
        <v>24614</v>
      </c>
      <c r="K101" s="57">
        <v>22610</v>
      </c>
    </row>
    <row r="102" spans="1:11" x14ac:dyDescent="0.3">
      <c r="A102" s="29" t="s">
        <v>20</v>
      </c>
      <c r="B102" s="58">
        <v>32842</v>
      </c>
      <c r="C102" s="59">
        <v>25376</v>
      </c>
      <c r="D102" s="59">
        <v>27459</v>
      </c>
      <c r="E102" s="59">
        <v>26604</v>
      </c>
      <c r="F102" s="60">
        <v>26107</v>
      </c>
      <c r="G102" s="58">
        <v>33286</v>
      </c>
      <c r="H102" s="59">
        <v>37080</v>
      </c>
      <c r="I102" s="59">
        <v>37047</v>
      </c>
      <c r="J102" s="59">
        <v>40121</v>
      </c>
      <c r="K102" s="60">
        <v>46181</v>
      </c>
    </row>
    <row r="103" spans="1:11" x14ac:dyDescent="0.3">
      <c r="A103" s="28" t="s">
        <v>84</v>
      </c>
      <c r="B103" s="55">
        <v>148</v>
      </c>
      <c r="C103" s="56">
        <v>262</v>
      </c>
      <c r="D103" s="56">
        <v>251</v>
      </c>
      <c r="E103" s="56">
        <v>226</v>
      </c>
      <c r="F103" s="57">
        <v>239</v>
      </c>
      <c r="G103" s="55">
        <v>57</v>
      </c>
      <c r="H103" s="56">
        <v>60</v>
      </c>
      <c r="I103" s="56">
        <v>65</v>
      </c>
      <c r="J103" s="56">
        <v>72</v>
      </c>
      <c r="K103" s="57">
        <v>85</v>
      </c>
    </row>
    <row r="104" spans="1:11" x14ac:dyDescent="0.3">
      <c r="A104" s="29" t="s">
        <v>10</v>
      </c>
      <c r="B104" s="58">
        <v>108933</v>
      </c>
      <c r="C104" s="59">
        <v>120010</v>
      </c>
      <c r="D104" s="59">
        <v>118453</v>
      </c>
      <c r="E104" s="59">
        <v>109543</v>
      </c>
      <c r="F104" s="60">
        <v>77489</v>
      </c>
      <c r="G104" s="58">
        <v>522315</v>
      </c>
      <c r="H104" s="59">
        <v>663176</v>
      </c>
      <c r="I104" s="59">
        <v>694223</v>
      </c>
      <c r="J104" s="59">
        <v>768902</v>
      </c>
      <c r="K104" s="60">
        <v>775247</v>
      </c>
    </row>
    <row r="105" spans="1:11" x14ac:dyDescent="0.3">
      <c r="A105" s="28" t="s">
        <v>74</v>
      </c>
      <c r="B105" s="55">
        <v>180</v>
      </c>
      <c r="C105" s="56">
        <v>188</v>
      </c>
      <c r="D105" s="56">
        <v>165</v>
      </c>
      <c r="E105" s="56" t="s">
        <v>277</v>
      </c>
      <c r="F105" s="57">
        <v>190</v>
      </c>
      <c r="G105" s="55" t="s">
        <v>277</v>
      </c>
      <c r="H105" s="56" t="s">
        <v>277</v>
      </c>
      <c r="I105" s="56" t="s">
        <v>277</v>
      </c>
      <c r="J105" s="56" t="s">
        <v>277</v>
      </c>
      <c r="K105" s="57" t="s">
        <v>277</v>
      </c>
    </row>
    <row r="106" spans="1:11" x14ac:dyDescent="0.3">
      <c r="A106" s="29" t="s">
        <v>82</v>
      </c>
      <c r="B106" s="58" t="s">
        <v>277</v>
      </c>
      <c r="C106" s="59" t="s">
        <v>277</v>
      </c>
      <c r="D106" s="59" t="s">
        <v>277</v>
      </c>
      <c r="E106" s="59" t="s">
        <v>277</v>
      </c>
      <c r="F106" s="60" t="s">
        <v>277</v>
      </c>
      <c r="G106" s="58" t="s">
        <v>277</v>
      </c>
      <c r="H106" s="59" t="s">
        <v>277</v>
      </c>
      <c r="I106" s="59" t="s">
        <v>277</v>
      </c>
      <c r="J106" s="59" t="s">
        <v>277</v>
      </c>
      <c r="K106" s="60" t="s">
        <v>277</v>
      </c>
    </row>
    <row r="107" spans="1:11" x14ac:dyDescent="0.3">
      <c r="A107" s="28" t="s">
        <v>100</v>
      </c>
      <c r="B107" s="55">
        <v>391</v>
      </c>
      <c r="C107" s="56">
        <v>335</v>
      </c>
      <c r="D107" s="56">
        <v>378</v>
      </c>
      <c r="E107" s="56">
        <v>306</v>
      </c>
      <c r="F107" s="57">
        <v>277</v>
      </c>
      <c r="G107" s="55">
        <v>4</v>
      </c>
      <c r="H107" s="56">
        <v>5</v>
      </c>
      <c r="I107" s="56">
        <v>5</v>
      </c>
      <c r="J107" s="56">
        <v>6</v>
      </c>
      <c r="K107" s="57">
        <v>6</v>
      </c>
    </row>
    <row r="108" spans="1:11" x14ac:dyDescent="0.3">
      <c r="A108" s="29" t="s">
        <v>215</v>
      </c>
      <c r="B108" s="58">
        <v>0</v>
      </c>
      <c r="C108" s="59" t="s">
        <v>278</v>
      </c>
      <c r="D108" s="59" t="s">
        <v>278</v>
      </c>
      <c r="E108" s="59" t="s">
        <v>278</v>
      </c>
      <c r="F108" s="60" t="s">
        <v>278</v>
      </c>
      <c r="G108" s="58">
        <v>0</v>
      </c>
      <c r="H108" s="59">
        <v>0</v>
      </c>
      <c r="I108" s="59">
        <v>0</v>
      </c>
      <c r="J108" s="59">
        <v>0</v>
      </c>
      <c r="K108" s="60">
        <v>0</v>
      </c>
    </row>
    <row r="109" spans="1:11" x14ac:dyDescent="0.3">
      <c r="A109" s="28" t="s">
        <v>168</v>
      </c>
      <c r="B109" s="55" t="s">
        <v>277</v>
      </c>
      <c r="C109" s="56" t="s">
        <v>277</v>
      </c>
      <c r="D109" s="56" t="s">
        <v>277</v>
      </c>
      <c r="E109" s="56" t="s">
        <v>277</v>
      </c>
      <c r="F109" s="57" t="s">
        <v>277</v>
      </c>
      <c r="G109" s="55" t="s">
        <v>278</v>
      </c>
      <c r="H109" s="56" t="s">
        <v>278</v>
      </c>
      <c r="I109" s="56" t="s">
        <v>278</v>
      </c>
      <c r="J109" s="56" t="s">
        <v>278</v>
      </c>
      <c r="K109" s="57" t="s">
        <v>278</v>
      </c>
    </row>
    <row r="110" spans="1:11" x14ac:dyDescent="0.3">
      <c r="A110" s="29" t="s">
        <v>70</v>
      </c>
      <c r="B110" s="58">
        <v>499</v>
      </c>
      <c r="C110" s="59">
        <v>439</v>
      </c>
      <c r="D110" s="59">
        <v>530</v>
      </c>
      <c r="E110" s="59">
        <v>621</v>
      </c>
      <c r="F110" s="60">
        <v>685</v>
      </c>
      <c r="G110" s="58">
        <v>1674</v>
      </c>
      <c r="H110" s="59">
        <v>1594</v>
      </c>
      <c r="I110" s="59">
        <v>1568</v>
      </c>
      <c r="J110" s="59">
        <v>1574</v>
      </c>
      <c r="K110" s="60">
        <v>1522</v>
      </c>
    </row>
    <row r="111" spans="1:11" x14ac:dyDescent="0.3">
      <c r="A111" s="28" t="s">
        <v>188</v>
      </c>
      <c r="B111" s="55">
        <v>27</v>
      </c>
      <c r="C111" s="56">
        <v>56</v>
      </c>
      <c r="D111" s="56">
        <v>51</v>
      </c>
      <c r="E111" s="56">
        <v>56</v>
      </c>
      <c r="F111" s="57">
        <v>62</v>
      </c>
      <c r="G111" s="55" t="s">
        <v>278</v>
      </c>
      <c r="H111" s="56" t="s">
        <v>278</v>
      </c>
      <c r="I111" s="56" t="s">
        <v>278</v>
      </c>
      <c r="J111" s="56" t="s">
        <v>278</v>
      </c>
      <c r="K111" s="57" t="s">
        <v>278</v>
      </c>
    </row>
    <row r="112" spans="1:11" x14ac:dyDescent="0.3">
      <c r="A112" s="29" t="s">
        <v>245</v>
      </c>
      <c r="B112" s="58" t="s">
        <v>278</v>
      </c>
      <c r="C112" s="59" t="s">
        <v>277</v>
      </c>
      <c r="D112" s="59" t="s">
        <v>277</v>
      </c>
      <c r="E112" s="59" t="s">
        <v>277</v>
      </c>
      <c r="F112" s="60" t="s">
        <v>277</v>
      </c>
      <c r="G112" s="58">
        <v>0</v>
      </c>
      <c r="H112" s="59">
        <v>0</v>
      </c>
      <c r="I112" s="59">
        <v>0</v>
      </c>
      <c r="J112" s="59">
        <v>0</v>
      </c>
      <c r="K112" s="60">
        <v>0</v>
      </c>
    </row>
    <row r="113" spans="1:11" x14ac:dyDescent="0.3">
      <c r="A113" s="28" t="s">
        <v>451</v>
      </c>
      <c r="B113" s="55">
        <v>1000673</v>
      </c>
      <c r="C113" s="56">
        <v>976705</v>
      </c>
      <c r="D113" s="56">
        <v>1024534</v>
      </c>
      <c r="E113" s="56">
        <v>1039197</v>
      </c>
      <c r="F113" s="57">
        <v>1037998</v>
      </c>
      <c r="G113" s="55">
        <v>192651</v>
      </c>
      <c r="H113" s="56">
        <v>225841</v>
      </c>
      <c r="I113" s="56">
        <v>225286</v>
      </c>
      <c r="J113" s="56">
        <v>210434</v>
      </c>
      <c r="K113" s="57">
        <v>198238</v>
      </c>
    </row>
    <row r="114" spans="1:11" x14ac:dyDescent="0.3">
      <c r="A114" s="29" t="s">
        <v>105</v>
      </c>
      <c r="B114" s="58">
        <v>38</v>
      </c>
      <c r="C114" s="59">
        <v>92</v>
      </c>
      <c r="D114" s="59">
        <v>97</v>
      </c>
      <c r="E114" s="59">
        <v>102</v>
      </c>
      <c r="F114" s="60">
        <v>107</v>
      </c>
      <c r="G114" s="58" t="s">
        <v>278</v>
      </c>
      <c r="H114" s="59" t="s">
        <v>278</v>
      </c>
      <c r="I114" s="59" t="s">
        <v>278</v>
      </c>
      <c r="J114" s="59" t="s">
        <v>277</v>
      </c>
      <c r="K114" s="60" t="s">
        <v>277</v>
      </c>
    </row>
    <row r="115" spans="1:11" x14ac:dyDescent="0.3">
      <c r="A115" s="28" t="s">
        <v>108</v>
      </c>
      <c r="B115" s="55">
        <v>354</v>
      </c>
      <c r="C115" s="56">
        <v>380</v>
      </c>
      <c r="D115" s="56">
        <v>282</v>
      </c>
      <c r="E115" s="56">
        <v>281</v>
      </c>
      <c r="F115" s="57">
        <v>304</v>
      </c>
      <c r="G115" s="55">
        <v>504</v>
      </c>
      <c r="H115" s="56">
        <v>500</v>
      </c>
      <c r="I115" s="56">
        <v>470</v>
      </c>
      <c r="J115" s="56">
        <v>546</v>
      </c>
      <c r="K115" s="57">
        <v>547</v>
      </c>
    </row>
    <row r="116" spans="1:11" x14ac:dyDescent="0.3">
      <c r="A116" s="29" t="s">
        <v>132</v>
      </c>
      <c r="B116" s="58">
        <v>3</v>
      </c>
      <c r="C116" s="59" t="s">
        <v>278</v>
      </c>
      <c r="D116" s="59" t="s">
        <v>278</v>
      </c>
      <c r="E116" s="59" t="s">
        <v>278</v>
      </c>
      <c r="F116" s="60" t="s">
        <v>278</v>
      </c>
      <c r="G116" s="58" t="s">
        <v>277</v>
      </c>
      <c r="H116" s="59" t="s">
        <v>277</v>
      </c>
      <c r="I116" s="59" t="s">
        <v>277</v>
      </c>
      <c r="J116" s="59" t="s">
        <v>277</v>
      </c>
      <c r="K116" s="60" t="s">
        <v>277</v>
      </c>
    </row>
    <row r="117" spans="1:11" x14ac:dyDescent="0.3">
      <c r="A117" s="28" t="s">
        <v>137</v>
      </c>
      <c r="B117" s="55">
        <v>503</v>
      </c>
      <c r="C117" s="56">
        <v>740</v>
      </c>
      <c r="D117" s="56">
        <v>604</v>
      </c>
      <c r="E117" s="56">
        <v>791</v>
      </c>
      <c r="F117" s="57" t="s">
        <v>277</v>
      </c>
      <c r="G117" s="55">
        <v>24</v>
      </c>
      <c r="H117" s="56">
        <v>25</v>
      </c>
      <c r="I117" s="56">
        <v>26</v>
      </c>
      <c r="J117" s="56">
        <v>27</v>
      </c>
      <c r="K117" s="57">
        <v>27</v>
      </c>
    </row>
    <row r="118" spans="1:11" x14ac:dyDescent="0.3">
      <c r="A118" s="29" t="s">
        <v>246</v>
      </c>
      <c r="B118" s="58">
        <v>854</v>
      </c>
      <c r="C118" s="59">
        <v>292</v>
      </c>
      <c r="D118" s="59">
        <v>288</v>
      </c>
      <c r="E118" s="59">
        <v>325</v>
      </c>
      <c r="F118" s="60">
        <v>355</v>
      </c>
      <c r="G118" s="58" t="s">
        <v>277</v>
      </c>
      <c r="H118" s="59" t="s">
        <v>277</v>
      </c>
      <c r="I118" s="59" t="s">
        <v>277</v>
      </c>
      <c r="J118" s="59" t="s">
        <v>277</v>
      </c>
      <c r="K118" s="60" t="s">
        <v>277</v>
      </c>
    </row>
    <row r="119" spans="1:11" x14ac:dyDescent="0.3">
      <c r="A119" s="28" t="s">
        <v>136</v>
      </c>
      <c r="B119" s="55">
        <v>378</v>
      </c>
      <c r="C119" s="56">
        <v>555</v>
      </c>
      <c r="D119" s="56">
        <v>518</v>
      </c>
      <c r="E119" s="56">
        <v>468</v>
      </c>
      <c r="F119" s="57">
        <v>447</v>
      </c>
      <c r="G119" s="55" t="s">
        <v>277</v>
      </c>
      <c r="H119" s="56" t="s">
        <v>277</v>
      </c>
      <c r="I119" s="56" t="s">
        <v>277</v>
      </c>
      <c r="J119" s="56" t="s">
        <v>277</v>
      </c>
      <c r="K119" s="57">
        <v>1088</v>
      </c>
    </row>
    <row r="120" spans="1:11" x14ac:dyDescent="0.3">
      <c r="A120" s="29" t="s">
        <v>73</v>
      </c>
      <c r="B120" s="58">
        <v>176</v>
      </c>
      <c r="C120" s="59">
        <v>169</v>
      </c>
      <c r="D120" s="59">
        <v>250</v>
      </c>
      <c r="E120" s="59">
        <v>229</v>
      </c>
      <c r="F120" s="60">
        <v>242</v>
      </c>
      <c r="G120" s="58">
        <v>7</v>
      </c>
      <c r="H120" s="59">
        <v>7</v>
      </c>
      <c r="I120" s="59">
        <v>7</v>
      </c>
      <c r="J120" s="59">
        <v>7</v>
      </c>
      <c r="K120" s="60">
        <v>7</v>
      </c>
    </row>
    <row r="121" spans="1:11" x14ac:dyDescent="0.3">
      <c r="A121" s="28" t="s">
        <v>91</v>
      </c>
      <c r="B121" s="55">
        <v>720628</v>
      </c>
      <c r="C121" s="56">
        <v>724642</v>
      </c>
      <c r="D121" s="56">
        <v>654941</v>
      </c>
      <c r="E121" s="56">
        <v>616698</v>
      </c>
      <c r="F121" s="57">
        <v>605304</v>
      </c>
      <c r="G121" s="55">
        <v>32519</v>
      </c>
      <c r="H121" s="56">
        <v>33970</v>
      </c>
      <c r="I121" s="56">
        <v>23198</v>
      </c>
      <c r="J121" s="56">
        <v>30139</v>
      </c>
      <c r="K121" s="57">
        <v>39909</v>
      </c>
    </row>
    <row r="122" spans="1:11" x14ac:dyDescent="0.3">
      <c r="A122" s="29" t="s">
        <v>300</v>
      </c>
      <c r="B122" s="58">
        <v>1776</v>
      </c>
      <c r="C122" s="59">
        <v>1631</v>
      </c>
      <c r="D122" s="59">
        <v>914</v>
      </c>
      <c r="E122" s="59">
        <v>961</v>
      </c>
      <c r="F122" s="60">
        <v>552</v>
      </c>
      <c r="G122" s="58" t="s">
        <v>278</v>
      </c>
      <c r="H122" s="59" t="s">
        <v>278</v>
      </c>
      <c r="I122" s="59" t="s">
        <v>278</v>
      </c>
      <c r="J122" s="59" t="s">
        <v>278</v>
      </c>
      <c r="K122" s="60" t="s">
        <v>278</v>
      </c>
    </row>
    <row r="123" spans="1:11" x14ac:dyDescent="0.3">
      <c r="A123" s="28" t="s">
        <v>107</v>
      </c>
      <c r="B123" s="55" t="s">
        <v>277</v>
      </c>
      <c r="C123" s="56" t="s">
        <v>277</v>
      </c>
      <c r="D123" s="56" t="s">
        <v>277</v>
      </c>
      <c r="E123" s="56">
        <v>14</v>
      </c>
      <c r="F123" s="57">
        <v>14</v>
      </c>
      <c r="G123" s="55" t="s">
        <v>278</v>
      </c>
      <c r="H123" s="56" t="s">
        <v>278</v>
      </c>
      <c r="I123" s="56" t="s">
        <v>278</v>
      </c>
      <c r="J123" s="56" t="s">
        <v>278</v>
      </c>
      <c r="K123" s="57" t="s">
        <v>278</v>
      </c>
    </row>
    <row r="124" spans="1:11" x14ac:dyDescent="0.3">
      <c r="A124" s="29" t="s">
        <v>184</v>
      </c>
      <c r="B124" s="58">
        <v>52</v>
      </c>
      <c r="C124" s="59" t="s">
        <v>277</v>
      </c>
      <c r="D124" s="59">
        <v>185</v>
      </c>
      <c r="E124" s="59">
        <v>172</v>
      </c>
      <c r="F124" s="60">
        <v>194</v>
      </c>
      <c r="G124" s="58">
        <v>0</v>
      </c>
      <c r="H124" s="59">
        <v>0</v>
      </c>
      <c r="I124" s="59">
        <v>0</v>
      </c>
      <c r="J124" s="59">
        <v>0</v>
      </c>
      <c r="K124" s="60">
        <v>0</v>
      </c>
    </row>
    <row r="125" spans="1:11" x14ac:dyDescent="0.3">
      <c r="A125" s="28" t="s">
        <v>25</v>
      </c>
      <c r="B125" s="55">
        <v>10385</v>
      </c>
      <c r="C125" s="56">
        <v>12673</v>
      </c>
      <c r="D125" s="56">
        <v>13788</v>
      </c>
      <c r="E125" s="56">
        <v>12591</v>
      </c>
      <c r="F125" s="57">
        <v>13165</v>
      </c>
      <c r="G125" s="55">
        <v>2824</v>
      </c>
      <c r="H125" s="56">
        <v>1307</v>
      </c>
      <c r="I125" s="56">
        <v>342</v>
      </c>
      <c r="J125" s="56">
        <v>-285</v>
      </c>
      <c r="K125" s="57">
        <v>-485</v>
      </c>
    </row>
    <row r="126" spans="1:11" x14ac:dyDescent="0.3">
      <c r="A126" s="29" t="s">
        <v>179</v>
      </c>
      <c r="B126" s="58" t="s">
        <v>277</v>
      </c>
      <c r="C126" s="59" t="s">
        <v>277</v>
      </c>
      <c r="D126" s="59" t="s">
        <v>277</v>
      </c>
      <c r="E126" s="59" t="s">
        <v>277</v>
      </c>
      <c r="F126" s="60" t="s">
        <v>277</v>
      </c>
      <c r="G126" s="58">
        <v>0</v>
      </c>
      <c r="H126" s="59">
        <v>0</v>
      </c>
      <c r="I126" s="59">
        <v>0</v>
      </c>
      <c r="J126" s="59">
        <v>0</v>
      </c>
      <c r="K126" s="60">
        <v>0</v>
      </c>
    </row>
    <row r="127" spans="1:11" x14ac:dyDescent="0.3">
      <c r="A127" s="28" t="s">
        <v>182</v>
      </c>
      <c r="B127" s="55" t="s">
        <v>278</v>
      </c>
      <c r="C127" s="56">
        <v>1</v>
      </c>
      <c r="D127" s="56">
        <v>1</v>
      </c>
      <c r="E127" s="56">
        <v>1</v>
      </c>
      <c r="F127" s="57">
        <v>1</v>
      </c>
      <c r="G127" s="55">
        <v>0</v>
      </c>
      <c r="H127" s="56">
        <v>0</v>
      </c>
      <c r="I127" s="56">
        <v>0</v>
      </c>
      <c r="J127" s="56">
        <v>0</v>
      </c>
      <c r="K127" s="57">
        <v>0</v>
      </c>
    </row>
    <row r="128" spans="1:11" x14ac:dyDescent="0.3">
      <c r="A128" s="29" t="s">
        <v>120</v>
      </c>
      <c r="B128" s="58">
        <v>1442</v>
      </c>
      <c r="C128" s="59">
        <v>2686</v>
      </c>
      <c r="D128" s="59">
        <v>3050</v>
      </c>
      <c r="E128" s="59">
        <v>3053</v>
      </c>
      <c r="F128" s="60">
        <v>5869</v>
      </c>
      <c r="G128" s="58">
        <v>66</v>
      </c>
      <c r="H128" s="59">
        <v>63</v>
      </c>
      <c r="I128" s="59">
        <v>63</v>
      </c>
      <c r="J128" s="59">
        <v>59</v>
      </c>
      <c r="K128" s="60">
        <v>56</v>
      </c>
    </row>
    <row r="129" spans="1:11" x14ac:dyDescent="0.3">
      <c r="A129" s="28" t="s">
        <v>148</v>
      </c>
      <c r="B129" s="55">
        <v>3231</v>
      </c>
      <c r="C129" s="56">
        <v>3344</v>
      </c>
      <c r="D129" s="56">
        <v>3426</v>
      </c>
      <c r="E129" s="56">
        <v>3633</v>
      </c>
      <c r="F129" s="57">
        <v>3613</v>
      </c>
      <c r="G129" s="55">
        <v>-7</v>
      </c>
      <c r="H129" s="56">
        <v>-8</v>
      </c>
      <c r="I129" s="56">
        <v>-8</v>
      </c>
      <c r="J129" s="56" t="s">
        <v>277</v>
      </c>
      <c r="K129" s="57" t="s">
        <v>277</v>
      </c>
    </row>
    <row r="130" spans="1:11" x14ac:dyDescent="0.3">
      <c r="A130" s="29" t="s">
        <v>170</v>
      </c>
      <c r="B130" s="58">
        <v>29</v>
      </c>
      <c r="C130" s="59" t="s">
        <v>277</v>
      </c>
      <c r="D130" s="59" t="s">
        <v>277</v>
      </c>
      <c r="E130" s="59" t="s">
        <v>277</v>
      </c>
      <c r="F130" s="60" t="s">
        <v>277</v>
      </c>
      <c r="G130" s="58">
        <v>0</v>
      </c>
      <c r="H130" s="59">
        <v>0</v>
      </c>
      <c r="I130" s="59">
        <v>0</v>
      </c>
      <c r="J130" s="59">
        <v>0</v>
      </c>
      <c r="K130" s="60">
        <v>0</v>
      </c>
    </row>
    <row r="131" spans="1:11" x14ac:dyDescent="0.3">
      <c r="A131" s="28" t="s">
        <v>130</v>
      </c>
      <c r="B131" s="55">
        <v>10875</v>
      </c>
      <c r="C131" s="56">
        <v>8228</v>
      </c>
      <c r="D131" s="56">
        <v>7919</v>
      </c>
      <c r="E131" s="56">
        <v>6637</v>
      </c>
      <c r="F131" s="57">
        <v>6989</v>
      </c>
      <c r="G131" s="55">
        <v>157</v>
      </c>
      <c r="H131" s="56">
        <v>148</v>
      </c>
      <c r="I131" s="56">
        <v>106</v>
      </c>
      <c r="J131" s="56">
        <v>26</v>
      </c>
      <c r="K131" s="57">
        <v>19</v>
      </c>
    </row>
    <row r="132" spans="1:11" x14ac:dyDescent="0.3">
      <c r="A132" s="29" t="s">
        <v>8</v>
      </c>
      <c r="B132" s="58">
        <v>95543</v>
      </c>
      <c r="C132" s="59">
        <v>106433</v>
      </c>
      <c r="D132" s="59">
        <v>110753</v>
      </c>
      <c r="E132" s="59">
        <v>121114</v>
      </c>
      <c r="F132" s="60">
        <v>130274</v>
      </c>
      <c r="G132" s="58">
        <v>40493</v>
      </c>
      <c r="H132" s="59">
        <v>39642</v>
      </c>
      <c r="I132" s="59">
        <v>42068</v>
      </c>
      <c r="J132" s="59">
        <v>48154</v>
      </c>
      <c r="K132" s="60">
        <v>54049</v>
      </c>
    </row>
    <row r="133" spans="1:11" x14ac:dyDescent="0.3">
      <c r="A133" s="28" t="s">
        <v>301</v>
      </c>
      <c r="B133" s="55" t="s">
        <v>277</v>
      </c>
      <c r="C133" s="56" t="s">
        <v>277</v>
      </c>
      <c r="D133" s="56" t="s">
        <v>277</v>
      </c>
      <c r="E133" s="56" t="s">
        <v>277</v>
      </c>
      <c r="F133" s="57" t="s">
        <v>277</v>
      </c>
      <c r="G133" s="55">
        <v>0</v>
      </c>
      <c r="H133" s="56">
        <v>0</v>
      </c>
      <c r="I133" s="56">
        <v>0</v>
      </c>
      <c r="J133" s="56">
        <v>0</v>
      </c>
      <c r="K133" s="57">
        <v>0</v>
      </c>
    </row>
    <row r="134" spans="1:11" x14ac:dyDescent="0.3">
      <c r="A134" s="29" t="s">
        <v>452</v>
      </c>
      <c r="B134" s="58">
        <v>76945</v>
      </c>
      <c r="C134" s="59">
        <v>81393</v>
      </c>
      <c r="D134" s="59">
        <v>80790</v>
      </c>
      <c r="E134" s="59">
        <v>80966</v>
      </c>
      <c r="F134" s="60">
        <v>80148</v>
      </c>
      <c r="G134" s="58">
        <v>91595</v>
      </c>
      <c r="H134" s="59">
        <v>94349</v>
      </c>
      <c r="I134" s="59">
        <v>77654</v>
      </c>
      <c r="J134" s="59">
        <v>75848</v>
      </c>
      <c r="K134" s="60">
        <v>77673</v>
      </c>
    </row>
    <row r="135" spans="1:11" x14ac:dyDescent="0.3">
      <c r="A135" s="28" t="s">
        <v>249</v>
      </c>
      <c r="B135" s="55">
        <v>24</v>
      </c>
      <c r="C135" s="56">
        <v>49</v>
      </c>
      <c r="D135" s="56">
        <v>53</v>
      </c>
      <c r="E135" s="56">
        <v>58</v>
      </c>
      <c r="F135" s="57">
        <v>62</v>
      </c>
      <c r="G135" s="55" t="s">
        <v>278</v>
      </c>
      <c r="H135" s="56" t="s">
        <v>278</v>
      </c>
      <c r="I135" s="56" t="s">
        <v>278</v>
      </c>
      <c r="J135" s="56" t="s">
        <v>278</v>
      </c>
      <c r="K135" s="57" t="s">
        <v>278</v>
      </c>
    </row>
    <row r="136" spans="1:11" x14ac:dyDescent="0.3">
      <c r="A136" s="29" t="s">
        <v>153</v>
      </c>
      <c r="B136" s="58">
        <v>29</v>
      </c>
      <c r="C136" s="59">
        <v>-77</v>
      </c>
      <c r="D136" s="59">
        <v>138</v>
      </c>
      <c r="E136" s="59" t="s">
        <v>277</v>
      </c>
      <c r="F136" s="60" t="s">
        <v>277</v>
      </c>
      <c r="G136" s="58" t="s">
        <v>277</v>
      </c>
      <c r="H136" s="59" t="s">
        <v>277</v>
      </c>
      <c r="I136" s="59" t="s">
        <v>277</v>
      </c>
      <c r="J136" s="59" t="s">
        <v>277</v>
      </c>
      <c r="K136" s="60" t="s">
        <v>277</v>
      </c>
    </row>
    <row r="137" spans="1:11" x14ac:dyDescent="0.3">
      <c r="A137" s="28" t="s">
        <v>167</v>
      </c>
      <c r="B137" s="55">
        <v>205</v>
      </c>
      <c r="C137" s="56" t="s">
        <v>277</v>
      </c>
      <c r="D137" s="56" t="s">
        <v>277</v>
      </c>
      <c r="E137" s="56" t="s">
        <v>277</v>
      </c>
      <c r="F137" s="57" t="s">
        <v>277</v>
      </c>
      <c r="G137" s="55">
        <v>0</v>
      </c>
      <c r="H137" s="56">
        <v>0</v>
      </c>
      <c r="I137" s="56">
        <v>0</v>
      </c>
      <c r="J137" s="56">
        <v>0</v>
      </c>
      <c r="K137" s="57">
        <v>0</v>
      </c>
    </row>
    <row r="138" spans="1:11" x14ac:dyDescent="0.3">
      <c r="A138" s="29" t="s">
        <v>193</v>
      </c>
      <c r="B138" s="58">
        <v>5</v>
      </c>
      <c r="C138" s="59">
        <v>2</v>
      </c>
      <c r="D138" s="59">
        <v>2</v>
      </c>
      <c r="E138" s="59">
        <v>2</v>
      </c>
      <c r="F138" s="60">
        <v>2</v>
      </c>
      <c r="G138" s="58" t="s">
        <v>278</v>
      </c>
      <c r="H138" s="59" t="s">
        <v>278</v>
      </c>
      <c r="I138" s="59" t="s">
        <v>278</v>
      </c>
      <c r="J138" s="59" t="s">
        <v>278</v>
      </c>
      <c r="K138" s="60" t="s">
        <v>278</v>
      </c>
    </row>
    <row r="139" spans="1:11" x14ac:dyDescent="0.3">
      <c r="A139" s="28" t="s">
        <v>71</v>
      </c>
      <c r="B139" s="55">
        <v>380</v>
      </c>
      <c r="C139" s="56">
        <v>352</v>
      </c>
      <c r="D139" s="56">
        <v>410</v>
      </c>
      <c r="E139" s="56">
        <v>385</v>
      </c>
      <c r="F139" s="57">
        <v>379</v>
      </c>
      <c r="G139" s="55">
        <v>-32</v>
      </c>
      <c r="H139" s="56" t="s">
        <v>277</v>
      </c>
      <c r="I139" s="56" t="s">
        <v>277</v>
      </c>
      <c r="J139" s="56" t="s">
        <v>277</v>
      </c>
      <c r="K139" s="57" t="s">
        <v>277</v>
      </c>
    </row>
    <row r="140" spans="1:11" x14ac:dyDescent="0.3">
      <c r="A140" s="29" t="s">
        <v>128</v>
      </c>
      <c r="B140" s="58">
        <v>491</v>
      </c>
      <c r="C140" s="59" t="s">
        <v>277</v>
      </c>
      <c r="D140" s="59" t="s">
        <v>277</v>
      </c>
      <c r="E140" s="59" t="s">
        <v>277</v>
      </c>
      <c r="F140" s="60" t="s">
        <v>277</v>
      </c>
      <c r="G140" s="58">
        <v>0</v>
      </c>
      <c r="H140" s="59">
        <v>0</v>
      </c>
      <c r="I140" s="59">
        <v>0</v>
      </c>
      <c r="J140" s="59">
        <v>0</v>
      </c>
      <c r="K140" s="60">
        <v>0</v>
      </c>
    </row>
    <row r="141" spans="1:11" x14ac:dyDescent="0.3">
      <c r="A141" s="28" t="s">
        <v>124</v>
      </c>
      <c r="B141" s="55" t="s">
        <v>277</v>
      </c>
      <c r="C141" s="56">
        <v>-18</v>
      </c>
      <c r="D141" s="56" t="s">
        <v>277</v>
      </c>
      <c r="E141" s="56" t="s">
        <v>277</v>
      </c>
      <c r="F141" s="57" t="s">
        <v>277</v>
      </c>
      <c r="G141" s="55">
        <v>0</v>
      </c>
      <c r="H141" s="56">
        <v>0</v>
      </c>
      <c r="I141" s="56">
        <v>0</v>
      </c>
      <c r="J141" s="56">
        <v>0</v>
      </c>
      <c r="K141" s="57">
        <v>0</v>
      </c>
    </row>
    <row r="142" spans="1:11" x14ac:dyDescent="0.3">
      <c r="A142" s="29" t="s">
        <v>224</v>
      </c>
      <c r="B142" s="58">
        <v>0</v>
      </c>
      <c r="C142" s="59">
        <v>0</v>
      </c>
      <c r="D142" s="59">
        <v>0</v>
      </c>
      <c r="E142" s="59">
        <v>0</v>
      </c>
      <c r="F142" s="60">
        <v>0</v>
      </c>
      <c r="G142" s="58">
        <v>0</v>
      </c>
      <c r="H142" s="59">
        <v>0</v>
      </c>
      <c r="I142" s="59">
        <v>0</v>
      </c>
      <c r="J142" s="59">
        <v>0</v>
      </c>
      <c r="K142" s="60">
        <v>0</v>
      </c>
    </row>
    <row r="143" spans="1:11" x14ac:dyDescent="0.3">
      <c r="A143" s="28" t="s">
        <v>129</v>
      </c>
      <c r="B143" s="55" t="s">
        <v>277</v>
      </c>
      <c r="C143" s="56" t="s">
        <v>277</v>
      </c>
      <c r="D143" s="56" t="s">
        <v>277</v>
      </c>
      <c r="E143" s="56" t="s">
        <v>277</v>
      </c>
      <c r="F143" s="57" t="s">
        <v>277</v>
      </c>
      <c r="G143" s="55" t="s">
        <v>278</v>
      </c>
      <c r="H143" s="56" t="s">
        <v>278</v>
      </c>
      <c r="I143" s="56" t="s">
        <v>278</v>
      </c>
      <c r="J143" s="56" t="s">
        <v>278</v>
      </c>
      <c r="K143" s="57" t="s">
        <v>278</v>
      </c>
    </row>
    <row r="144" spans="1:11" x14ac:dyDescent="0.3">
      <c r="A144" s="29" t="s">
        <v>17</v>
      </c>
      <c r="B144" s="58">
        <v>809663</v>
      </c>
      <c r="C144" s="59">
        <v>811377</v>
      </c>
      <c r="D144" s="59">
        <v>827419</v>
      </c>
      <c r="E144" s="59">
        <v>851236</v>
      </c>
      <c r="F144" s="60">
        <v>944604</v>
      </c>
      <c r="G144" s="58">
        <v>205459</v>
      </c>
      <c r="H144" s="59">
        <v>224538</v>
      </c>
      <c r="I144" s="59">
        <v>169815</v>
      </c>
      <c r="J144" s="59">
        <v>215948</v>
      </c>
      <c r="K144" s="60">
        <v>212400</v>
      </c>
    </row>
    <row r="145" spans="1:11" x14ac:dyDescent="0.3">
      <c r="A145" s="28" t="s">
        <v>453</v>
      </c>
      <c r="B145" s="55">
        <v>560</v>
      </c>
      <c r="C145" s="56">
        <v>113</v>
      </c>
      <c r="D145" s="56">
        <v>116</v>
      </c>
      <c r="E145" s="56">
        <v>120</v>
      </c>
      <c r="F145" s="57">
        <v>123</v>
      </c>
      <c r="G145" s="55">
        <v>8</v>
      </c>
      <c r="H145" s="56">
        <v>8</v>
      </c>
      <c r="I145" s="56">
        <v>8</v>
      </c>
      <c r="J145" s="56">
        <v>8</v>
      </c>
      <c r="K145" s="57">
        <v>8</v>
      </c>
    </row>
    <row r="146" spans="1:11" x14ac:dyDescent="0.3">
      <c r="A146" s="29" t="s">
        <v>59</v>
      </c>
      <c r="B146" s="58">
        <v>11379</v>
      </c>
      <c r="C146" s="59">
        <v>11615</v>
      </c>
      <c r="D146" s="59">
        <v>11701</v>
      </c>
      <c r="E146" s="59">
        <v>11861</v>
      </c>
      <c r="F146" s="60">
        <v>10630</v>
      </c>
      <c r="G146" s="58">
        <v>3152</v>
      </c>
      <c r="H146" s="59">
        <v>2399</v>
      </c>
      <c r="I146" s="59">
        <v>2197</v>
      </c>
      <c r="J146" s="59">
        <v>2586</v>
      </c>
      <c r="K146" s="60">
        <v>3127</v>
      </c>
    </row>
    <row r="147" spans="1:11" x14ac:dyDescent="0.3">
      <c r="A147" s="28" t="s">
        <v>64</v>
      </c>
      <c r="B147" s="55">
        <v>138</v>
      </c>
      <c r="C147" s="56">
        <v>518</v>
      </c>
      <c r="D147" s="56">
        <v>264</v>
      </c>
      <c r="E147" s="56">
        <v>287</v>
      </c>
      <c r="F147" s="57">
        <v>334</v>
      </c>
      <c r="G147" s="55">
        <v>285</v>
      </c>
      <c r="H147" s="56">
        <v>319</v>
      </c>
      <c r="I147" s="56" t="s">
        <v>277</v>
      </c>
      <c r="J147" s="56" t="s">
        <v>277</v>
      </c>
      <c r="K147" s="57" t="s">
        <v>277</v>
      </c>
    </row>
    <row r="148" spans="1:11" x14ac:dyDescent="0.3">
      <c r="A148" s="29" t="s">
        <v>169</v>
      </c>
      <c r="B148" s="58">
        <v>0</v>
      </c>
      <c r="C148" s="59" t="s">
        <v>278</v>
      </c>
      <c r="D148" s="59" t="s">
        <v>278</v>
      </c>
      <c r="E148" s="59" t="s">
        <v>278</v>
      </c>
      <c r="F148" s="60" t="s">
        <v>278</v>
      </c>
      <c r="G148" s="58">
        <v>0</v>
      </c>
      <c r="H148" s="59">
        <v>0</v>
      </c>
      <c r="I148" s="59">
        <v>0</v>
      </c>
      <c r="J148" s="59">
        <v>0</v>
      </c>
      <c r="K148" s="60">
        <v>0</v>
      </c>
    </row>
    <row r="149" spans="1:11" x14ac:dyDescent="0.3">
      <c r="A149" s="28" t="s">
        <v>65</v>
      </c>
      <c r="B149" s="55">
        <v>4504</v>
      </c>
      <c r="C149" s="56">
        <v>6608</v>
      </c>
      <c r="D149" s="56">
        <v>6786</v>
      </c>
      <c r="E149" s="56">
        <v>6004</v>
      </c>
      <c r="F149" s="57">
        <v>5621</v>
      </c>
      <c r="G149" s="55">
        <v>107</v>
      </c>
      <c r="H149" s="56">
        <v>131</v>
      </c>
      <c r="I149" s="56">
        <v>137</v>
      </c>
      <c r="J149" s="56" t="s">
        <v>277</v>
      </c>
      <c r="K149" s="57" t="s">
        <v>277</v>
      </c>
    </row>
    <row r="150" spans="1:11" x14ac:dyDescent="0.3">
      <c r="A150" s="29" t="s">
        <v>236</v>
      </c>
      <c r="B150" s="58">
        <v>0</v>
      </c>
      <c r="C150" s="59">
        <v>0</v>
      </c>
      <c r="D150" s="59">
        <v>0</v>
      </c>
      <c r="E150" s="59">
        <v>0</v>
      </c>
      <c r="F150" s="60">
        <v>0</v>
      </c>
      <c r="G150" s="58">
        <v>0</v>
      </c>
      <c r="H150" s="59">
        <v>0</v>
      </c>
      <c r="I150" s="59">
        <v>0</v>
      </c>
      <c r="J150" s="59">
        <v>0</v>
      </c>
      <c r="K150" s="60">
        <v>0</v>
      </c>
    </row>
    <row r="151" spans="1:11" x14ac:dyDescent="0.3">
      <c r="A151" s="28" t="s">
        <v>302</v>
      </c>
      <c r="B151" s="55">
        <v>17</v>
      </c>
      <c r="C151" s="56">
        <v>53</v>
      </c>
      <c r="D151" s="56">
        <v>50</v>
      </c>
      <c r="E151" s="56">
        <v>51</v>
      </c>
      <c r="F151" s="57">
        <v>51</v>
      </c>
      <c r="G151" s="55" t="s">
        <v>278</v>
      </c>
      <c r="H151" s="56">
        <v>-1</v>
      </c>
      <c r="I151" s="56">
        <v>-1</v>
      </c>
      <c r="J151" s="56">
        <v>-1</v>
      </c>
      <c r="K151" s="57">
        <v>-1</v>
      </c>
    </row>
    <row r="152" spans="1:11" x14ac:dyDescent="0.3">
      <c r="A152" s="29" t="s">
        <v>54</v>
      </c>
      <c r="B152" s="58">
        <v>25905</v>
      </c>
      <c r="C152" s="59">
        <v>22922</v>
      </c>
      <c r="D152" s="59">
        <v>13627</v>
      </c>
      <c r="E152" s="59">
        <v>15802</v>
      </c>
      <c r="F152" s="60">
        <v>13484</v>
      </c>
      <c r="G152" s="58">
        <v>37561</v>
      </c>
      <c r="H152" s="59">
        <v>35091</v>
      </c>
      <c r="I152" s="59">
        <v>30977</v>
      </c>
      <c r="J152" s="59">
        <v>33345</v>
      </c>
      <c r="K152" s="60">
        <v>37430</v>
      </c>
    </row>
    <row r="153" spans="1:11" x14ac:dyDescent="0.3">
      <c r="A153" s="28" t="s">
        <v>77</v>
      </c>
      <c r="B153" s="55">
        <v>1842</v>
      </c>
      <c r="C153" s="56" t="s">
        <v>277</v>
      </c>
      <c r="D153" s="56">
        <v>1424</v>
      </c>
      <c r="E153" s="56">
        <v>2104</v>
      </c>
      <c r="F153" s="57">
        <v>2269</v>
      </c>
      <c r="G153" s="55" t="s">
        <v>277</v>
      </c>
      <c r="H153" s="56" t="s">
        <v>277</v>
      </c>
      <c r="I153" s="56" t="s">
        <v>277</v>
      </c>
      <c r="J153" s="56" t="s">
        <v>277</v>
      </c>
      <c r="K153" s="57" t="s">
        <v>277</v>
      </c>
    </row>
    <row r="154" spans="1:11" x14ac:dyDescent="0.3">
      <c r="A154" s="29" t="s">
        <v>454</v>
      </c>
      <c r="B154" s="58">
        <v>758586</v>
      </c>
      <c r="C154" s="59">
        <v>716645</v>
      </c>
      <c r="D154" s="59">
        <v>755569</v>
      </c>
      <c r="E154" s="59">
        <v>752324</v>
      </c>
      <c r="F154" s="60">
        <v>726968</v>
      </c>
      <c r="G154" s="58">
        <v>88996</v>
      </c>
      <c r="H154" s="59">
        <v>117248</v>
      </c>
      <c r="I154" s="59">
        <v>117459</v>
      </c>
      <c r="J154" s="59">
        <v>96826</v>
      </c>
      <c r="K154" s="60">
        <v>88172</v>
      </c>
    </row>
    <row r="155" spans="1:11" x14ac:dyDescent="0.3">
      <c r="A155" s="28" t="s">
        <v>61</v>
      </c>
      <c r="B155" s="55">
        <v>148</v>
      </c>
      <c r="C155" s="56">
        <v>512</v>
      </c>
      <c r="D155" s="56">
        <v>478</v>
      </c>
      <c r="E155" s="56">
        <v>312</v>
      </c>
      <c r="F155" s="57">
        <v>127</v>
      </c>
      <c r="G155" s="55">
        <v>27</v>
      </c>
      <c r="H155" s="56">
        <v>13</v>
      </c>
      <c r="I155" s="56">
        <v>13</v>
      </c>
      <c r="J155" s="56">
        <v>-12</v>
      </c>
      <c r="K155" s="57">
        <v>-33</v>
      </c>
    </row>
    <row r="156" spans="1:11" x14ac:dyDescent="0.3">
      <c r="A156" s="29" t="s">
        <v>204</v>
      </c>
      <c r="B156" s="58">
        <v>10</v>
      </c>
      <c r="C156" s="59">
        <v>-3</v>
      </c>
      <c r="D156" s="59">
        <v>-1</v>
      </c>
      <c r="E156" s="59">
        <v>1</v>
      </c>
      <c r="F156" s="60">
        <v>2</v>
      </c>
      <c r="G156" s="58">
        <v>0</v>
      </c>
      <c r="H156" s="59">
        <v>0</v>
      </c>
      <c r="I156" s="59">
        <v>0</v>
      </c>
      <c r="J156" s="59">
        <v>0</v>
      </c>
      <c r="K156" s="60">
        <v>0</v>
      </c>
    </row>
    <row r="157" spans="1:11" x14ac:dyDescent="0.3">
      <c r="A157" s="28" t="s">
        <v>53</v>
      </c>
      <c r="B157" s="55">
        <v>5206</v>
      </c>
      <c r="C157" s="56">
        <v>5516</v>
      </c>
      <c r="D157" s="56">
        <v>3500</v>
      </c>
      <c r="E157" s="56">
        <v>3546</v>
      </c>
      <c r="F157" s="57">
        <v>3775</v>
      </c>
      <c r="G157" s="55">
        <v>722</v>
      </c>
      <c r="H157" s="56">
        <v>490</v>
      </c>
      <c r="I157" s="56">
        <v>550</v>
      </c>
      <c r="J157" s="56">
        <v>509</v>
      </c>
      <c r="K157" s="57">
        <v>290</v>
      </c>
    </row>
    <row r="158" spans="1:11" x14ac:dyDescent="0.3">
      <c r="A158" s="29" t="s">
        <v>165</v>
      </c>
      <c r="B158" s="58" t="s">
        <v>277</v>
      </c>
      <c r="C158" s="59" t="s">
        <v>277</v>
      </c>
      <c r="D158" s="59" t="s">
        <v>277</v>
      </c>
      <c r="E158" s="59" t="s">
        <v>277</v>
      </c>
      <c r="F158" s="60" t="s">
        <v>277</v>
      </c>
      <c r="G158" s="58">
        <v>2</v>
      </c>
      <c r="H158" s="59" t="s">
        <v>277</v>
      </c>
      <c r="I158" s="59" t="s">
        <v>277</v>
      </c>
      <c r="J158" s="59">
        <v>2</v>
      </c>
      <c r="K158" s="60">
        <v>2</v>
      </c>
    </row>
    <row r="159" spans="1:11" x14ac:dyDescent="0.3">
      <c r="A159" s="28" t="s">
        <v>92</v>
      </c>
      <c r="B159" s="55">
        <v>145</v>
      </c>
      <c r="C159" s="56" t="s">
        <v>277</v>
      </c>
      <c r="D159" s="56">
        <v>193</v>
      </c>
      <c r="E159" s="56">
        <v>156</v>
      </c>
      <c r="F159" s="57">
        <v>187</v>
      </c>
      <c r="G159" s="55">
        <v>0</v>
      </c>
      <c r="H159" s="56">
        <v>0</v>
      </c>
      <c r="I159" s="56">
        <v>0</v>
      </c>
      <c r="J159" s="56">
        <v>0</v>
      </c>
      <c r="K159" s="57">
        <v>0</v>
      </c>
    </row>
    <row r="160" spans="1:11" x14ac:dyDescent="0.3">
      <c r="A160" s="29" t="s">
        <v>41</v>
      </c>
      <c r="B160" s="58">
        <v>5455</v>
      </c>
      <c r="C160" s="59">
        <v>6397</v>
      </c>
      <c r="D160" s="59">
        <v>7222</v>
      </c>
      <c r="E160" s="59">
        <v>7244</v>
      </c>
      <c r="F160" s="60">
        <v>9125</v>
      </c>
      <c r="G160" s="58" t="s">
        <v>277</v>
      </c>
      <c r="H160" s="59" t="s">
        <v>277</v>
      </c>
      <c r="I160" s="59" t="s">
        <v>277</v>
      </c>
      <c r="J160" s="59" t="s">
        <v>277</v>
      </c>
      <c r="K160" s="60" t="s">
        <v>277</v>
      </c>
    </row>
    <row r="161" spans="1:11" x14ac:dyDescent="0.3">
      <c r="A161" s="28" t="s">
        <v>37</v>
      </c>
      <c r="B161" s="55">
        <v>5562</v>
      </c>
      <c r="C161" s="56">
        <v>6378</v>
      </c>
      <c r="D161" s="56">
        <v>5037</v>
      </c>
      <c r="E161" s="56">
        <v>5327</v>
      </c>
      <c r="F161" s="57">
        <v>6163</v>
      </c>
      <c r="G161" s="55">
        <v>896</v>
      </c>
      <c r="H161" s="56">
        <v>778</v>
      </c>
      <c r="I161" s="56">
        <v>626</v>
      </c>
      <c r="J161" s="56">
        <v>704</v>
      </c>
      <c r="K161" s="57">
        <v>689</v>
      </c>
    </row>
    <row r="162" spans="1:11" x14ac:dyDescent="0.3">
      <c r="A162" s="29" t="s">
        <v>39</v>
      </c>
      <c r="B162" s="58">
        <v>11870</v>
      </c>
      <c r="C162" s="59">
        <v>9550</v>
      </c>
      <c r="D162" s="59">
        <v>11956</v>
      </c>
      <c r="E162" s="59">
        <v>12375</v>
      </c>
      <c r="F162" s="60">
        <v>11960</v>
      </c>
      <c r="G162" s="58" t="s">
        <v>277</v>
      </c>
      <c r="H162" s="59" t="s">
        <v>277</v>
      </c>
      <c r="I162" s="59" t="s">
        <v>277</v>
      </c>
      <c r="J162" s="59" t="s">
        <v>277</v>
      </c>
      <c r="K162" s="60" t="s">
        <v>277</v>
      </c>
    </row>
    <row r="163" spans="1:11" x14ac:dyDescent="0.3">
      <c r="A163" s="28" t="s">
        <v>63</v>
      </c>
      <c r="B163" s="55">
        <v>2504</v>
      </c>
      <c r="C163" s="56">
        <v>2367</v>
      </c>
      <c r="D163" s="56">
        <v>1905</v>
      </c>
      <c r="E163" s="56">
        <v>1945</v>
      </c>
      <c r="F163" s="57">
        <v>3830</v>
      </c>
      <c r="G163" s="55" t="s">
        <v>277</v>
      </c>
      <c r="H163" s="56" t="s">
        <v>277</v>
      </c>
      <c r="I163" s="56" t="s">
        <v>277</v>
      </c>
      <c r="J163" s="56" t="s">
        <v>277</v>
      </c>
      <c r="K163" s="57" t="s">
        <v>277</v>
      </c>
    </row>
    <row r="164" spans="1:11" x14ac:dyDescent="0.3">
      <c r="A164" s="29" t="s">
        <v>69</v>
      </c>
      <c r="B164" s="58">
        <v>14124</v>
      </c>
      <c r="C164" s="59">
        <v>14952</v>
      </c>
      <c r="D164" s="59">
        <v>7184</v>
      </c>
      <c r="E164" s="59">
        <v>3487</v>
      </c>
      <c r="F164" s="60">
        <v>3917</v>
      </c>
      <c r="G164" s="58">
        <v>2619</v>
      </c>
      <c r="H164" s="59">
        <v>3588</v>
      </c>
      <c r="I164" s="59">
        <v>4290</v>
      </c>
      <c r="J164" s="59">
        <v>4038</v>
      </c>
      <c r="K164" s="60">
        <v>4017</v>
      </c>
    </row>
    <row r="165" spans="1:11" x14ac:dyDescent="0.3">
      <c r="A165" s="28" t="s">
        <v>72</v>
      </c>
      <c r="B165" s="55">
        <v>3797</v>
      </c>
      <c r="C165" s="56">
        <v>3755</v>
      </c>
      <c r="D165" s="56">
        <v>3093</v>
      </c>
      <c r="E165" s="56">
        <v>3487</v>
      </c>
      <c r="F165" s="57">
        <v>2925</v>
      </c>
      <c r="G165" s="55">
        <v>6</v>
      </c>
      <c r="H165" s="56">
        <v>11</v>
      </c>
      <c r="I165" s="56">
        <v>15</v>
      </c>
      <c r="J165" s="56">
        <v>16</v>
      </c>
      <c r="K165" s="57">
        <v>17</v>
      </c>
    </row>
    <row r="166" spans="1:11" x14ac:dyDescent="0.3">
      <c r="A166" s="29" t="s">
        <v>251</v>
      </c>
      <c r="B166" s="58">
        <v>12779</v>
      </c>
      <c r="C166" s="59">
        <v>14169</v>
      </c>
      <c r="D166" s="59">
        <v>12874</v>
      </c>
      <c r="E166" s="59">
        <v>12268</v>
      </c>
      <c r="F166" s="60">
        <v>9637</v>
      </c>
      <c r="G166" s="58">
        <v>3686</v>
      </c>
      <c r="H166" s="59">
        <v>3588</v>
      </c>
      <c r="I166" s="59">
        <v>2297</v>
      </c>
      <c r="J166" s="59">
        <v>3034</v>
      </c>
      <c r="K166" s="60">
        <v>3133</v>
      </c>
    </row>
    <row r="167" spans="1:11" x14ac:dyDescent="0.3">
      <c r="A167" s="28" t="s">
        <v>177</v>
      </c>
      <c r="B167" s="55">
        <v>11</v>
      </c>
      <c r="C167" s="56">
        <v>-1528</v>
      </c>
      <c r="D167" s="56">
        <v>-1528</v>
      </c>
      <c r="E167" s="56">
        <v>-1528</v>
      </c>
      <c r="F167" s="57">
        <v>-1528</v>
      </c>
      <c r="G167" s="55" t="s">
        <v>278</v>
      </c>
      <c r="H167" s="56" t="s">
        <v>278</v>
      </c>
      <c r="I167" s="56" t="s">
        <v>278</v>
      </c>
      <c r="J167" s="56" t="s">
        <v>278</v>
      </c>
      <c r="K167" s="57" t="s">
        <v>278</v>
      </c>
    </row>
    <row r="168" spans="1:11" x14ac:dyDescent="0.3">
      <c r="A168" s="29" t="s">
        <v>194</v>
      </c>
      <c r="B168" s="58">
        <v>20</v>
      </c>
      <c r="C168" s="59">
        <v>5</v>
      </c>
      <c r="D168" s="59">
        <v>5</v>
      </c>
      <c r="E168" s="59">
        <v>5</v>
      </c>
      <c r="F168" s="60">
        <v>5</v>
      </c>
      <c r="G168" s="58" t="s">
        <v>277</v>
      </c>
      <c r="H168" s="59" t="s">
        <v>277</v>
      </c>
      <c r="I168" s="59" t="s">
        <v>277</v>
      </c>
      <c r="J168" s="59" t="s">
        <v>277</v>
      </c>
      <c r="K168" s="60" t="s">
        <v>277</v>
      </c>
    </row>
    <row r="169" spans="1:11" x14ac:dyDescent="0.3">
      <c r="A169" s="28" t="s">
        <v>207</v>
      </c>
      <c r="B169" s="55">
        <v>0</v>
      </c>
      <c r="C169" s="56" t="s">
        <v>278</v>
      </c>
      <c r="D169" s="56" t="s">
        <v>278</v>
      </c>
      <c r="E169" s="56" t="s">
        <v>278</v>
      </c>
      <c r="F169" s="57" t="s">
        <v>278</v>
      </c>
      <c r="G169" s="55">
        <v>1</v>
      </c>
      <c r="H169" s="56">
        <v>1</v>
      </c>
      <c r="I169" s="56">
        <v>1</v>
      </c>
      <c r="J169" s="56">
        <v>1</v>
      </c>
      <c r="K169" s="57">
        <v>1</v>
      </c>
    </row>
    <row r="170" spans="1:11" x14ac:dyDescent="0.3">
      <c r="A170" s="29" t="s">
        <v>220</v>
      </c>
      <c r="B170" s="58">
        <v>21</v>
      </c>
      <c r="C170" s="59">
        <v>25</v>
      </c>
      <c r="D170" s="59">
        <v>25</v>
      </c>
      <c r="E170" s="59">
        <v>25</v>
      </c>
      <c r="F170" s="60">
        <v>25</v>
      </c>
      <c r="G170" s="58">
        <v>0</v>
      </c>
      <c r="H170" s="59">
        <v>0</v>
      </c>
      <c r="I170" s="59">
        <v>0</v>
      </c>
      <c r="J170" s="59">
        <v>0</v>
      </c>
      <c r="K170" s="60">
        <v>0</v>
      </c>
    </row>
    <row r="171" spans="1:11" x14ac:dyDescent="0.3">
      <c r="A171" s="28" t="s">
        <v>33</v>
      </c>
      <c r="B171" s="55">
        <v>10807</v>
      </c>
      <c r="C171" s="56">
        <v>11002</v>
      </c>
      <c r="D171" s="56">
        <v>11188</v>
      </c>
      <c r="E171" s="56">
        <v>12453</v>
      </c>
      <c r="F171" s="57">
        <v>12212</v>
      </c>
      <c r="G171" s="55">
        <v>15112</v>
      </c>
      <c r="H171" s="56">
        <v>14314</v>
      </c>
      <c r="I171" s="56">
        <v>10880</v>
      </c>
      <c r="J171" s="56">
        <v>10342</v>
      </c>
      <c r="K171" s="57">
        <v>10063</v>
      </c>
    </row>
    <row r="172" spans="1:11" x14ac:dyDescent="0.3">
      <c r="A172" s="29" t="s">
        <v>111</v>
      </c>
      <c r="B172" s="58">
        <v>21</v>
      </c>
      <c r="C172" s="59">
        <v>30</v>
      </c>
      <c r="D172" s="59" t="s">
        <v>277</v>
      </c>
      <c r="E172" s="59">
        <v>31</v>
      </c>
      <c r="F172" s="60">
        <v>37</v>
      </c>
      <c r="G172" s="58">
        <v>0</v>
      </c>
      <c r="H172" s="59">
        <v>0</v>
      </c>
      <c r="I172" s="59">
        <v>0</v>
      </c>
      <c r="J172" s="59">
        <v>0</v>
      </c>
      <c r="K172" s="60">
        <v>0</v>
      </c>
    </row>
    <row r="173" spans="1:11" x14ac:dyDescent="0.3">
      <c r="A173" s="28" t="s">
        <v>109</v>
      </c>
      <c r="B173" s="55">
        <v>292</v>
      </c>
      <c r="C173" s="56">
        <v>297</v>
      </c>
      <c r="D173" s="56">
        <v>392</v>
      </c>
      <c r="E173" s="56">
        <v>412</v>
      </c>
      <c r="F173" s="57">
        <v>384</v>
      </c>
      <c r="G173" s="55">
        <v>2</v>
      </c>
      <c r="H173" s="56">
        <v>2</v>
      </c>
      <c r="I173" s="56">
        <v>3</v>
      </c>
      <c r="J173" s="56">
        <v>3</v>
      </c>
      <c r="K173" s="57">
        <v>3</v>
      </c>
    </row>
    <row r="174" spans="1:11" x14ac:dyDescent="0.3">
      <c r="A174" s="29" t="s">
        <v>202</v>
      </c>
      <c r="B174" s="58">
        <v>346</v>
      </c>
      <c r="C174" s="59">
        <v>876</v>
      </c>
      <c r="D174" s="59">
        <v>864</v>
      </c>
      <c r="E174" s="59">
        <v>897</v>
      </c>
      <c r="F174" s="60">
        <v>902</v>
      </c>
      <c r="G174" s="58" t="s">
        <v>278</v>
      </c>
      <c r="H174" s="59" t="s">
        <v>278</v>
      </c>
      <c r="I174" s="59" t="s">
        <v>278</v>
      </c>
      <c r="J174" s="59" t="s">
        <v>278</v>
      </c>
      <c r="K174" s="60" t="s">
        <v>278</v>
      </c>
    </row>
    <row r="175" spans="1:11" x14ac:dyDescent="0.3">
      <c r="A175" s="28" t="s">
        <v>176</v>
      </c>
      <c r="B175" s="33">
        <v>12</v>
      </c>
      <c r="C175" s="32" t="s">
        <v>277</v>
      </c>
      <c r="D175" s="32">
        <v>1</v>
      </c>
      <c r="E175" s="32">
        <v>1</v>
      </c>
      <c r="F175" s="34">
        <v>1</v>
      </c>
      <c r="G175" s="33" t="s">
        <v>278</v>
      </c>
      <c r="H175" s="32" t="s">
        <v>278</v>
      </c>
      <c r="I175" s="32" t="s">
        <v>278</v>
      </c>
      <c r="J175" s="32" t="s">
        <v>278</v>
      </c>
      <c r="K175" s="34" t="s">
        <v>278</v>
      </c>
    </row>
    <row r="176" spans="1:11" x14ac:dyDescent="0.3">
      <c r="A176" s="29" t="s">
        <v>23</v>
      </c>
      <c r="B176" s="58">
        <v>232940</v>
      </c>
      <c r="C176" s="59">
        <v>251384</v>
      </c>
      <c r="D176" s="59">
        <v>264188</v>
      </c>
      <c r="E176" s="59">
        <v>284630</v>
      </c>
      <c r="F176" s="60">
        <v>309441</v>
      </c>
      <c r="G176" s="58">
        <v>64658</v>
      </c>
      <c r="H176" s="59">
        <v>52725</v>
      </c>
      <c r="I176" s="59">
        <v>47821</v>
      </c>
      <c r="J176" s="59">
        <v>48247</v>
      </c>
      <c r="K176" s="60">
        <v>57527</v>
      </c>
    </row>
    <row r="177" spans="1:11" x14ac:dyDescent="0.3">
      <c r="A177" s="28" t="s">
        <v>112</v>
      </c>
      <c r="B177" s="55">
        <v>90</v>
      </c>
      <c r="C177" s="56">
        <v>88</v>
      </c>
      <c r="D177" s="56">
        <v>95</v>
      </c>
      <c r="E177" s="56">
        <v>100</v>
      </c>
      <c r="F177" s="57">
        <v>93</v>
      </c>
      <c r="G177" s="55" t="s">
        <v>278</v>
      </c>
      <c r="H177" s="56" t="s">
        <v>278</v>
      </c>
      <c r="I177" s="56" t="s">
        <v>278</v>
      </c>
      <c r="J177" s="56" t="s">
        <v>278</v>
      </c>
      <c r="K177" s="57" t="s">
        <v>278</v>
      </c>
    </row>
    <row r="178" spans="1:11" x14ac:dyDescent="0.3">
      <c r="A178" s="29" t="s">
        <v>68</v>
      </c>
      <c r="B178" s="58">
        <v>816</v>
      </c>
      <c r="C178" s="59">
        <v>810</v>
      </c>
      <c r="D178" s="59">
        <v>865</v>
      </c>
      <c r="E178" s="59">
        <v>689</v>
      </c>
      <c r="F178" s="60">
        <v>661</v>
      </c>
      <c r="G178" s="58">
        <v>1</v>
      </c>
      <c r="H178" s="59">
        <v>5</v>
      </c>
      <c r="I178" s="59">
        <v>3</v>
      </c>
      <c r="J178" s="59">
        <v>4</v>
      </c>
      <c r="K178" s="60">
        <v>4</v>
      </c>
    </row>
    <row r="179" spans="1:11" x14ac:dyDescent="0.3">
      <c r="A179" s="28" t="s">
        <v>83</v>
      </c>
      <c r="B179" s="55">
        <v>307</v>
      </c>
      <c r="C179" s="56">
        <v>277</v>
      </c>
      <c r="D179" s="56">
        <v>276</v>
      </c>
      <c r="E179" s="56">
        <v>246</v>
      </c>
      <c r="F179" s="57">
        <v>231</v>
      </c>
      <c r="G179" s="55" t="s">
        <v>278</v>
      </c>
      <c r="H179" s="56" t="s">
        <v>278</v>
      </c>
      <c r="I179" s="56">
        <v>-1</v>
      </c>
      <c r="J179" s="56">
        <v>-1</v>
      </c>
      <c r="K179" s="57">
        <v>-1</v>
      </c>
    </row>
    <row r="180" spans="1:11" x14ac:dyDescent="0.3">
      <c r="A180" s="29" t="s">
        <v>210</v>
      </c>
      <c r="B180" s="58">
        <v>0</v>
      </c>
      <c r="C180" s="59">
        <v>0</v>
      </c>
      <c r="D180" s="59">
        <v>0</v>
      </c>
      <c r="E180" s="59">
        <v>0</v>
      </c>
      <c r="F180" s="60">
        <v>0</v>
      </c>
      <c r="G180" s="58">
        <v>0</v>
      </c>
      <c r="H180" s="59">
        <v>0</v>
      </c>
      <c r="I180" s="59">
        <v>0</v>
      </c>
      <c r="J180" s="59">
        <v>0</v>
      </c>
      <c r="K180" s="60">
        <v>0</v>
      </c>
    </row>
    <row r="181" spans="1:11" x14ac:dyDescent="0.3">
      <c r="A181" s="28" t="s">
        <v>185</v>
      </c>
      <c r="B181" s="55">
        <v>0</v>
      </c>
      <c r="C181" s="56">
        <v>0</v>
      </c>
      <c r="D181" s="56">
        <v>0</v>
      </c>
      <c r="E181" s="56">
        <v>0</v>
      </c>
      <c r="F181" s="57">
        <v>0</v>
      </c>
      <c r="G181" s="55">
        <v>0</v>
      </c>
      <c r="H181" s="56">
        <v>0</v>
      </c>
      <c r="I181" s="56">
        <v>0</v>
      </c>
      <c r="J181" s="56">
        <v>0</v>
      </c>
      <c r="K181" s="57">
        <v>0</v>
      </c>
    </row>
    <row r="182" spans="1:11" x14ac:dyDescent="0.3">
      <c r="A182" s="29" t="s">
        <v>42</v>
      </c>
      <c r="B182" s="58">
        <v>9088</v>
      </c>
      <c r="C182" s="59">
        <v>7761</v>
      </c>
      <c r="D182" s="59">
        <v>6748</v>
      </c>
      <c r="E182" s="59">
        <v>6607</v>
      </c>
      <c r="F182" s="60">
        <v>7394</v>
      </c>
      <c r="G182" s="58">
        <v>4225</v>
      </c>
      <c r="H182" s="59">
        <v>4049</v>
      </c>
      <c r="I182" s="59">
        <v>4456</v>
      </c>
      <c r="J182" s="59">
        <v>5315</v>
      </c>
      <c r="K182" s="60">
        <v>6503</v>
      </c>
    </row>
    <row r="183" spans="1:11" x14ac:dyDescent="0.3">
      <c r="A183" s="28" t="s">
        <v>455</v>
      </c>
      <c r="B183" s="55"/>
      <c r="C183" s="56"/>
      <c r="D183" s="56"/>
      <c r="E183" s="56"/>
      <c r="F183" s="57"/>
      <c r="G183" s="55">
        <v>103655</v>
      </c>
      <c r="H183" s="56">
        <v>108593</v>
      </c>
      <c r="I183" s="56">
        <v>107826</v>
      </c>
      <c r="J183" s="56">
        <v>113608</v>
      </c>
      <c r="K183" s="57">
        <v>110066</v>
      </c>
    </row>
    <row r="184" spans="1:11" x14ac:dyDescent="0.3">
      <c r="A184" s="29" t="s">
        <v>456</v>
      </c>
      <c r="B184" s="58">
        <v>134707</v>
      </c>
      <c r="C184" s="59">
        <v>139045</v>
      </c>
      <c r="D184" s="59">
        <v>147949</v>
      </c>
      <c r="E184" s="59">
        <v>156087</v>
      </c>
      <c r="F184" s="60">
        <v>170365</v>
      </c>
      <c r="G184" s="58"/>
      <c r="H184" s="59"/>
      <c r="I184" s="59"/>
      <c r="J184" s="59"/>
      <c r="K184" s="60"/>
    </row>
    <row r="185" spans="1:11" x14ac:dyDescent="0.3">
      <c r="A185" s="28" t="s">
        <v>12</v>
      </c>
      <c r="B185" s="55">
        <v>37282</v>
      </c>
      <c r="C185" s="56">
        <v>37992</v>
      </c>
      <c r="D185" s="56">
        <v>37550</v>
      </c>
      <c r="E185" s="56">
        <v>41081</v>
      </c>
      <c r="F185" s="57">
        <v>36655</v>
      </c>
      <c r="G185" s="55">
        <v>56783</v>
      </c>
      <c r="H185" s="56">
        <v>54696</v>
      </c>
      <c r="I185" s="56">
        <v>59617</v>
      </c>
      <c r="J185" s="56">
        <v>70015</v>
      </c>
      <c r="K185" s="57">
        <v>74620</v>
      </c>
    </row>
    <row r="186" spans="1:11" x14ac:dyDescent="0.3">
      <c r="A186" s="29" t="s">
        <v>197</v>
      </c>
      <c r="B186" s="58" t="s">
        <v>278</v>
      </c>
      <c r="C186" s="59">
        <v>0</v>
      </c>
      <c r="D186" s="59">
        <v>0</v>
      </c>
      <c r="E186" s="59">
        <v>0</v>
      </c>
      <c r="F186" s="60">
        <v>0</v>
      </c>
      <c r="G186" s="58">
        <v>0</v>
      </c>
      <c r="H186" s="59">
        <v>0</v>
      </c>
      <c r="I186" s="59">
        <v>0</v>
      </c>
      <c r="J186" s="59">
        <v>0</v>
      </c>
      <c r="K186" s="60">
        <v>0</v>
      </c>
    </row>
    <row r="187" spans="1:11" x14ac:dyDescent="0.3">
      <c r="A187" s="28" t="s">
        <v>27</v>
      </c>
      <c r="B187" s="55">
        <v>31916</v>
      </c>
      <c r="C187" s="56">
        <v>35669</v>
      </c>
      <c r="D187" s="56">
        <v>37238</v>
      </c>
      <c r="E187" s="56">
        <v>37549</v>
      </c>
      <c r="F187" s="57">
        <v>35625</v>
      </c>
      <c r="G187" s="55">
        <v>88354</v>
      </c>
      <c r="H187" s="56">
        <v>90148</v>
      </c>
      <c r="I187" s="56">
        <v>88450</v>
      </c>
      <c r="J187" s="56">
        <v>80345</v>
      </c>
      <c r="K187" s="57">
        <v>82440</v>
      </c>
    </row>
    <row r="188" spans="1:11" x14ac:dyDescent="0.3">
      <c r="A188" s="29" t="s">
        <v>80</v>
      </c>
      <c r="B188" s="58">
        <v>171</v>
      </c>
      <c r="C188" s="59">
        <v>184</v>
      </c>
      <c r="D188" s="59">
        <v>188</v>
      </c>
      <c r="E188" s="59">
        <v>206</v>
      </c>
      <c r="F188" s="60">
        <v>234</v>
      </c>
      <c r="G188" s="58" t="s">
        <v>277</v>
      </c>
      <c r="H188" s="59" t="s">
        <v>277</v>
      </c>
      <c r="I188" s="59" t="s">
        <v>277</v>
      </c>
      <c r="J188" s="59" t="s">
        <v>277</v>
      </c>
      <c r="K188" s="60" t="s">
        <v>277</v>
      </c>
    </row>
    <row r="189" spans="1:11" x14ac:dyDescent="0.3">
      <c r="A189" s="28" t="s">
        <v>335</v>
      </c>
      <c r="B189" s="55">
        <v>493</v>
      </c>
      <c r="C189" s="56">
        <v>431</v>
      </c>
      <c r="D189" s="56">
        <v>449</v>
      </c>
      <c r="E189" s="56">
        <v>461</v>
      </c>
      <c r="F189" s="57">
        <v>468</v>
      </c>
      <c r="G189" s="55">
        <v>71</v>
      </c>
      <c r="H189" s="56">
        <v>70</v>
      </c>
      <c r="I189" s="56">
        <v>2</v>
      </c>
      <c r="J189" s="56">
        <v>-32</v>
      </c>
      <c r="K189" s="57">
        <v>-11</v>
      </c>
    </row>
    <row r="190" spans="1:11" x14ac:dyDescent="0.3">
      <c r="A190" s="29" t="s">
        <v>336</v>
      </c>
      <c r="B190" s="58">
        <v>395</v>
      </c>
      <c r="C190" s="59">
        <v>-40</v>
      </c>
      <c r="D190" s="59">
        <v>-24</v>
      </c>
      <c r="E190" s="59">
        <v>-5</v>
      </c>
      <c r="F190" s="60">
        <v>12</v>
      </c>
      <c r="G190" s="58" t="s">
        <v>277</v>
      </c>
      <c r="H190" s="59" t="s">
        <v>277</v>
      </c>
      <c r="I190" s="59" t="s">
        <v>277</v>
      </c>
      <c r="J190" s="59" t="s">
        <v>277</v>
      </c>
      <c r="K190" s="60">
        <v>14</v>
      </c>
    </row>
    <row r="191" spans="1:11" x14ac:dyDescent="0.3">
      <c r="A191" s="28" t="s">
        <v>457</v>
      </c>
      <c r="B191" s="55">
        <v>0</v>
      </c>
      <c r="C191" s="56">
        <v>0</v>
      </c>
      <c r="D191" s="56">
        <v>0</v>
      </c>
      <c r="E191" s="56">
        <v>0</v>
      </c>
      <c r="F191" s="57">
        <v>0</v>
      </c>
      <c r="G191" s="55" t="s">
        <v>278</v>
      </c>
      <c r="H191" s="56" t="s">
        <v>278</v>
      </c>
      <c r="I191" s="56" t="s">
        <v>278</v>
      </c>
      <c r="J191" s="56" t="s">
        <v>278</v>
      </c>
      <c r="K191" s="57" t="s">
        <v>278</v>
      </c>
    </row>
    <row r="192" spans="1:11" x14ac:dyDescent="0.3">
      <c r="A192" s="29" t="s">
        <v>337</v>
      </c>
      <c r="B192" s="58" t="s">
        <v>277</v>
      </c>
      <c r="C192" s="59" t="s">
        <v>278</v>
      </c>
      <c r="D192" s="59" t="s">
        <v>278</v>
      </c>
      <c r="E192" s="59" t="s">
        <v>278</v>
      </c>
      <c r="F192" s="60" t="s">
        <v>278</v>
      </c>
      <c r="G192" s="58">
        <v>2</v>
      </c>
      <c r="H192" s="59">
        <v>3</v>
      </c>
      <c r="I192" s="59">
        <v>3</v>
      </c>
      <c r="J192" s="59">
        <v>4</v>
      </c>
      <c r="K192" s="60">
        <v>4</v>
      </c>
    </row>
    <row r="193" spans="1:11" x14ac:dyDescent="0.3">
      <c r="A193" s="28" t="s">
        <v>166</v>
      </c>
      <c r="B193" s="55">
        <v>0</v>
      </c>
      <c r="C193" s="56">
        <v>0</v>
      </c>
      <c r="D193" s="56">
        <v>0</v>
      </c>
      <c r="E193" s="56">
        <v>0</v>
      </c>
      <c r="F193" s="57">
        <v>0</v>
      </c>
      <c r="G193" s="55">
        <v>0</v>
      </c>
      <c r="H193" s="56">
        <v>0</v>
      </c>
      <c r="I193" s="56">
        <v>0</v>
      </c>
      <c r="J193" s="56">
        <v>0</v>
      </c>
      <c r="K193" s="57">
        <v>0</v>
      </c>
    </row>
    <row r="194" spans="1:11" x14ac:dyDescent="0.3">
      <c r="A194" s="29" t="s">
        <v>115</v>
      </c>
      <c r="B194" s="58" t="s">
        <v>277</v>
      </c>
      <c r="C194" s="59">
        <v>299</v>
      </c>
      <c r="D194" s="59" t="s">
        <v>277</v>
      </c>
      <c r="E194" s="59" t="s">
        <v>277</v>
      </c>
      <c r="F194" s="60" t="s">
        <v>277</v>
      </c>
      <c r="G194" s="58" t="s">
        <v>278</v>
      </c>
      <c r="H194" s="59" t="s">
        <v>278</v>
      </c>
      <c r="I194" s="59" t="s">
        <v>278</v>
      </c>
      <c r="J194" s="59" t="s">
        <v>278</v>
      </c>
      <c r="K194" s="60" t="s">
        <v>278</v>
      </c>
    </row>
    <row r="195" spans="1:11" x14ac:dyDescent="0.3">
      <c r="A195" s="28" t="s">
        <v>38</v>
      </c>
      <c r="B195" s="55">
        <v>43521</v>
      </c>
      <c r="C195" s="56">
        <v>41111</v>
      </c>
      <c r="D195" s="56">
        <v>55608</v>
      </c>
      <c r="E195" s="56">
        <v>58394</v>
      </c>
      <c r="F195" s="57">
        <v>60280</v>
      </c>
      <c r="G195" s="55">
        <v>49813</v>
      </c>
      <c r="H195" s="56">
        <v>52687</v>
      </c>
      <c r="I195" s="56">
        <v>56346</v>
      </c>
      <c r="J195" s="56">
        <v>77464</v>
      </c>
      <c r="K195" s="57">
        <v>97867</v>
      </c>
    </row>
    <row r="196" spans="1:11" x14ac:dyDescent="0.3">
      <c r="A196" s="29" t="s">
        <v>21</v>
      </c>
      <c r="B196" s="58">
        <v>210800</v>
      </c>
      <c r="C196" s="59">
        <v>205916</v>
      </c>
      <c r="D196" s="59">
        <v>236767</v>
      </c>
      <c r="E196" s="59">
        <v>220435</v>
      </c>
      <c r="F196" s="60">
        <v>212235</v>
      </c>
      <c r="G196" s="58">
        <v>190531</v>
      </c>
      <c r="H196" s="59">
        <v>192360</v>
      </c>
      <c r="I196" s="59">
        <v>223020</v>
      </c>
      <c r="J196" s="59">
        <v>229856</v>
      </c>
      <c r="K196" s="60">
        <v>227377</v>
      </c>
    </row>
    <row r="197" spans="1:11" x14ac:dyDescent="0.3">
      <c r="A197" s="28" t="s">
        <v>273</v>
      </c>
      <c r="B197" s="55" t="s">
        <v>278</v>
      </c>
      <c r="C197" s="56">
        <v>0</v>
      </c>
      <c r="D197" s="56">
        <v>0</v>
      </c>
      <c r="E197" s="56">
        <v>0</v>
      </c>
      <c r="F197" s="57">
        <v>0</v>
      </c>
      <c r="G197" s="55">
        <v>7</v>
      </c>
      <c r="H197" s="56">
        <v>7</v>
      </c>
      <c r="I197" s="56">
        <v>7</v>
      </c>
      <c r="J197" s="56">
        <v>7</v>
      </c>
      <c r="K197" s="57" t="s">
        <v>277</v>
      </c>
    </row>
    <row r="198" spans="1:11" x14ac:dyDescent="0.3">
      <c r="A198" s="29" t="s">
        <v>15</v>
      </c>
      <c r="B198" s="58">
        <v>27479</v>
      </c>
      <c r="C198" s="59">
        <v>25406</v>
      </c>
      <c r="D198" s="59">
        <v>18569</v>
      </c>
      <c r="E198" s="59">
        <v>16218</v>
      </c>
      <c r="F198" s="60">
        <v>16653</v>
      </c>
      <c r="G198" s="58">
        <v>18986</v>
      </c>
      <c r="H198" s="59">
        <v>19941</v>
      </c>
      <c r="I198" s="59">
        <v>23845</v>
      </c>
      <c r="J198" s="59">
        <v>22138</v>
      </c>
      <c r="K198" s="60">
        <v>22420</v>
      </c>
    </row>
    <row r="199" spans="1:11" x14ac:dyDescent="0.3">
      <c r="A199" s="28" t="s">
        <v>175</v>
      </c>
      <c r="B199" s="55">
        <v>40</v>
      </c>
      <c r="C199" s="56">
        <v>35</v>
      </c>
      <c r="D199" s="56">
        <v>62</v>
      </c>
      <c r="E199" s="56">
        <v>92</v>
      </c>
      <c r="F199" s="57">
        <v>122</v>
      </c>
      <c r="G199" s="55" t="s">
        <v>277</v>
      </c>
      <c r="H199" s="56" t="s">
        <v>277</v>
      </c>
      <c r="I199" s="56" t="s">
        <v>277</v>
      </c>
      <c r="J199" s="56" t="s">
        <v>277</v>
      </c>
      <c r="K199" s="57" t="s">
        <v>277</v>
      </c>
    </row>
    <row r="200" spans="1:11" x14ac:dyDescent="0.3">
      <c r="A200" s="29" t="s">
        <v>255</v>
      </c>
      <c r="B200" s="58">
        <v>1435</v>
      </c>
      <c r="C200" s="59">
        <v>1376</v>
      </c>
      <c r="D200" s="59">
        <v>1339</v>
      </c>
      <c r="E200" s="59">
        <v>1355</v>
      </c>
      <c r="F200" s="60">
        <v>1403</v>
      </c>
      <c r="G200" s="58">
        <v>0</v>
      </c>
      <c r="H200" s="59">
        <v>0</v>
      </c>
      <c r="I200" s="59">
        <v>0</v>
      </c>
      <c r="J200" s="59">
        <v>0</v>
      </c>
      <c r="K200" s="60">
        <v>0</v>
      </c>
    </row>
    <row r="201" spans="1:11" x14ac:dyDescent="0.3">
      <c r="A201" s="28" t="s">
        <v>24</v>
      </c>
      <c r="B201" s="55">
        <v>16415</v>
      </c>
      <c r="C201" s="56">
        <v>17134</v>
      </c>
      <c r="D201" s="56">
        <v>15484</v>
      </c>
      <c r="E201" s="56">
        <v>15320</v>
      </c>
      <c r="F201" s="57">
        <v>15755</v>
      </c>
      <c r="G201" s="55">
        <v>2253</v>
      </c>
      <c r="H201" s="56">
        <v>1956</v>
      </c>
      <c r="I201" s="56">
        <v>1936</v>
      </c>
      <c r="J201" s="56">
        <v>1879</v>
      </c>
      <c r="K201" s="57">
        <v>2523</v>
      </c>
    </row>
    <row r="202" spans="1:11" x14ac:dyDescent="0.3">
      <c r="A202" s="29" t="s">
        <v>307</v>
      </c>
      <c r="B202" s="58">
        <v>0</v>
      </c>
      <c r="C202" s="59">
        <v>0</v>
      </c>
      <c r="D202" s="59">
        <v>0</v>
      </c>
      <c r="E202" s="59">
        <v>0</v>
      </c>
      <c r="F202" s="60">
        <v>0</v>
      </c>
      <c r="G202" s="58">
        <v>0</v>
      </c>
      <c r="H202" s="59">
        <v>0</v>
      </c>
      <c r="I202" s="59">
        <v>0</v>
      </c>
      <c r="J202" s="59">
        <v>0</v>
      </c>
      <c r="K202" s="60">
        <v>0</v>
      </c>
    </row>
    <row r="203" spans="1:11" x14ac:dyDescent="0.3">
      <c r="A203" s="28" t="s">
        <v>123</v>
      </c>
      <c r="B203" s="55" t="s">
        <v>277</v>
      </c>
      <c r="C203" s="56" t="s">
        <v>277</v>
      </c>
      <c r="D203" s="56" t="s">
        <v>277</v>
      </c>
      <c r="E203" s="56" t="s">
        <v>277</v>
      </c>
      <c r="F203" s="57" t="s">
        <v>277</v>
      </c>
      <c r="G203" s="55">
        <v>0</v>
      </c>
      <c r="H203" s="56">
        <v>0</v>
      </c>
      <c r="I203" s="56">
        <v>0</v>
      </c>
      <c r="J203" s="56">
        <v>0</v>
      </c>
      <c r="K203" s="57">
        <v>0</v>
      </c>
    </row>
    <row r="204" spans="1:11" x14ac:dyDescent="0.3">
      <c r="A204" s="29" t="s">
        <v>209</v>
      </c>
      <c r="B204" s="58">
        <v>0</v>
      </c>
      <c r="C204" s="59">
        <v>0</v>
      </c>
      <c r="D204" s="59">
        <v>0</v>
      </c>
      <c r="E204" s="59">
        <v>0</v>
      </c>
      <c r="F204" s="60">
        <v>0</v>
      </c>
      <c r="G204" s="58">
        <v>0</v>
      </c>
      <c r="H204" s="59">
        <v>0</v>
      </c>
      <c r="I204" s="59">
        <v>0</v>
      </c>
      <c r="J204" s="59">
        <v>0</v>
      </c>
      <c r="K204" s="60">
        <v>0</v>
      </c>
    </row>
    <row r="205" spans="1:11" x14ac:dyDescent="0.3">
      <c r="A205" s="28" t="s">
        <v>62</v>
      </c>
      <c r="B205" s="55">
        <v>5853</v>
      </c>
      <c r="C205" s="56">
        <v>5737</v>
      </c>
      <c r="D205" s="56">
        <v>3711</v>
      </c>
      <c r="E205" s="56">
        <v>4026</v>
      </c>
      <c r="F205" s="57">
        <v>6024</v>
      </c>
      <c r="G205" s="55">
        <v>69</v>
      </c>
      <c r="H205" s="56">
        <v>70</v>
      </c>
      <c r="I205" s="56">
        <v>70</v>
      </c>
      <c r="J205" s="56">
        <v>69</v>
      </c>
      <c r="K205" s="57">
        <v>69</v>
      </c>
    </row>
    <row r="206" spans="1:11" x14ac:dyDescent="0.3">
      <c r="A206" s="29" t="s">
        <v>102</v>
      </c>
      <c r="B206" s="58">
        <v>302</v>
      </c>
      <c r="C206" s="59">
        <v>37</v>
      </c>
      <c r="D206" s="59">
        <v>148</v>
      </c>
      <c r="E206" s="59">
        <v>133</v>
      </c>
      <c r="F206" s="60">
        <v>130</v>
      </c>
      <c r="G206" s="58">
        <v>24</v>
      </c>
      <c r="H206" s="59">
        <v>34</v>
      </c>
      <c r="I206" s="59">
        <v>41</v>
      </c>
      <c r="J206" s="59">
        <v>46</v>
      </c>
      <c r="K206" s="60">
        <v>49</v>
      </c>
    </row>
    <row r="207" spans="1:11" x14ac:dyDescent="0.3">
      <c r="A207" s="28" t="s">
        <v>34</v>
      </c>
      <c r="B207" s="55">
        <v>4193</v>
      </c>
      <c r="C207" s="56">
        <v>3572</v>
      </c>
      <c r="D207" s="56">
        <v>6223</v>
      </c>
      <c r="E207" s="56">
        <v>6223</v>
      </c>
      <c r="F207" s="57">
        <v>5761</v>
      </c>
      <c r="G207" s="55">
        <v>2548</v>
      </c>
      <c r="H207" s="56">
        <v>2616</v>
      </c>
      <c r="I207" s="56">
        <v>2495</v>
      </c>
      <c r="J207" s="56">
        <v>2811</v>
      </c>
      <c r="K207" s="57">
        <v>2851</v>
      </c>
    </row>
    <row r="208" spans="1:11" x14ac:dyDescent="0.3">
      <c r="A208" s="29" t="s">
        <v>180</v>
      </c>
      <c r="B208" s="58" t="s">
        <v>277</v>
      </c>
      <c r="C208" s="59">
        <v>14</v>
      </c>
      <c r="D208" s="59">
        <v>14</v>
      </c>
      <c r="E208" s="59">
        <v>14</v>
      </c>
      <c r="F208" s="60">
        <v>51</v>
      </c>
      <c r="G208" s="58" t="s">
        <v>278</v>
      </c>
      <c r="H208" s="59" t="s">
        <v>278</v>
      </c>
      <c r="I208" s="59" t="s">
        <v>278</v>
      </c>
      <c r="J208" s="59" t="s">
        <v>278</v>
      </c>
      <c r="K208" s="60" t="s">
        <v>278</v>
      </c>
    </row>
    <row r="209" spans="1:11" x14ac:dyDescent="0.3">
      <c r="A209" s="28" t="s">
        <v>230</v>
      </c>
      <c r="B209" s="55" t="s">
        <v>278</v>
      </c>
      <c r="C209" s="56">
        <v>0</v>
      </c>
      <c r="D209" s="56">
        <v>0</v>
      </c>
      <c r="E209" s="56">
        <v>0</v>
      </c>
      <c r="F209" s="57">
        <v>0</v>
      </c>
      <c r="G209" s="55">
        <v>0</v>
      </c>
      <c r="H209" s="56">
        <v>0</v>
      </c>
      <c r="I209" s="56">
        <v>0</v>
      </c>
      <c r="J209" s="56">
        <v>0</v>
      </c>
      <c r="K209" s="57">
        <v>0</v>
      </c>
    </row>
    <row r="210" spans="1:11" x14ac:dyDescent="0.3">
      <c r="A210" s="29" t="s">
        <v>138</v>
      </c>
      <c r="B210" s="58">
        <v>41</v>
      </c>
      <c r="C210" s="59">
        <v>64</v>
      </c>
      <c r="D210" s="59">
        <v>76</v>
      </c>
      <c r="E210" s="59">
        <v>92</v>
      </c>
      <c r="F210" s="60">
        <v>104</v>
      </c>
      <c r="G210" s="58" t="s">
        <v>278</v>
      </c>
      <c r="H210" s="59" t="s">
        <v>278</v>
      </c>
      <c r="I210" s="59" t="s">
        <v>278</v>
      </c>
      <c r="J210" s="59" t="s">
        <v>278</v>
      </c>
      <c r="K210" s="60" t="s">
        <v>278</v>
      </c>
    </row>
    <row r="211" spans="1:11" x14ac:dyDescent="0.3">
      <c r="A211" s="28" t="s">
        <v>85</v>
      </c>
      <c r="B211" s="55">
        <v>803</v>
      </c>
      <c r="C211" s="56">
        <v>266</v>
      </c>
      <c r="D211" s="56">
        <v>-169</v>
      </c>
      <c r="E211" s="56">
        <v>-79</v>
      </c>
      <c r="F211" s="57">
        <v>-131</v>
      </c>
      <c r="G211" s="55">
        <v>-1</v>
      </c>
      <c r="H211" s="56" t="s">
        <v>278</v>
      </c>
      <c r="I211" s="56">
        <v>1</v>
      </c>
      <c r="J211" s="56">
        <v>2</v>
      </c>
      <c r="K211" s="57">
        <v>2</v>
      </c>
    </row>
    <row r="212" spans="1:11" x14ac:dyDescent="0.3">
      <c r="A212" s="29" t="s">
        <v>36</v>
      </c>
      <c r="B212" s="58">
        <v>18055</v>
      </c>
      <c r="C212" s="59">
        <v>15741</v>
      </c>
      <c r="D212" s="59">
        <v>16054</v>
      </c>
      <c r="E212" s="59">
        <v>15986</v>
      </c>
      <c r="F212" s="60">
        <v>16862</v>
      </c>
      <c r="G212" s="58">
        <v>33350</v>
      </c>
      <c r="H212" s="59">
        <v>35223</v>
      </c>
      <c r="I212" s="59">
        <v>31674</v>
      </c>
      <c r="J212" s="59">
        <v>33467</v>
      </c>
      <c r="K212" s="60">
        <v>38076</v>
      </c>
    </row>
    <row r="213" spans="1:11" x14ac:dyDescent="0.3">
      <c r="A213" s="28" t="s">
        <v>13</v>
      </c>
      <c r="B213" s="55">
        <v>754139</v>
      </c>
      <c r="C213" s="56">
        <v>852540</v>
      </c>
      <c r="D213" s="56">
        <v>944908</v>
      </c>
      <c r="E213" s="56">
        <v>1036753</v>
      </c>
      <c r="F213" s="57">
        <v>1077519</v>
      </c>
      <c r="G213" s="55">
        <v>586094</v>
      </c>
      <c r="H213" s="56">
        <v>501933</v>
      </c>
      <c r="I213" s="56">
        <v>532985</v>
      </c>
      <c r="J213" s="56">
        <v>617064</v>
      </c>
      <c r="K213" s="57">
        <v>660570</v>
      </c>
    </row>
    <row r="214" spans="1:11" x14ac:dyDescent="0.3">
      <c r="A214" s="29" t="s">
        <v>458</v>
      </c>
      <c r="B214" s="58">
        <v>2</v>
      </c>
      <c r="C214" s="59" t="s">
        <v>277</v>
      </c>
      <c r="D214" s="59" t="s">
        <v>277</v>
      </c>
      <c r="E214" s="59" t="s">
        <v>277</v>
      </c>
      <c r="F214" s="60" t="s">
        <v>277</v>
      </c>
      <c r="G214" s="58">
        <v>0</v>
      </c>
      <c r="H214" s="59">
        <v>0</v>
      </c>
      <c r="I214" s="59">
        <v>0</v>
      </c>
      <c r="J214" s="59">
        <v>0</v>
      </c>
      <c r="K214" s="60">
        <v>0</v>
      </c>
    </row>
    <row r="215" spans="1:11" x14ac:dyDescent="0.3">
      <c r="A215" s="28" t="s">
        <v>459</v>
      </c>
      <c r="B215" s="55">
        <v>1545</v>
      </c>
      <c r="C215" s="56">
        <v>-230</v>
      </c>
      <c r="D215" s="56">
        <v>136</v>
      </c>
      <c r="E215" s="56">
        <v>132</v>
      </c>
      <c r="F215" s="57">
        <v>129</v>
      </c>
      <c r="G215" s="55">
        <v>58</v>
      </c>
      <c r="H215" s="56">
        <v>62</v>
      </c>
      <c r="I215" s="56">
        <v>65</v>
      </c>
      <c r="J215" s="56">
        <v>67</v>
      </c>
      <c r="K215" s="57">
        <v>69</v>
      </c>
    </row>
    <row r="216" spans="1:11" x14ac:dyDescent="0.3">
      <c r="A216" s="29" t="s">
        <v>460</v>
      </c>
      <c r="B216" s="58">
        <v>304716</v>
      </c>
      <c r="C216" s="59">
        <v>310510</v>
      </c>
      <c r="D216" s="59">
        <v>350988</v>
      </c>
      <c r="E216" s="59">
        <v>425749</v>
      </c>
      <c r="F216" s="60">
        <v>430395</v>
      </c>
      <c r="G216" s="58">
        <v>25400</v>
      </c>
      <c r="H216" s="59">
        <v>33380</v>
      </c>
      <c r="I216" s="59">
        <v>35174</v>
      </c>
      <c r="J216" s="59">
        <v>28230</v>
      </c>
      <c r="K216" s="60">
        <v>27788</v>
      </c>
    </row>
    <row r="217" spans="1:11" x14ac:dyDescent="0.3">
      <c r="A217" s="28" t="s">
        <v>461</v>
      </c>
      <c r="B217" s="55">
        <v>0</v>
      </c>
      <c r="C217" s="56" t="s">
        <v>278</v>
      </c>
      <c r="D217" s="56" t="s">
        <v>278</v>
      </c>
      <c r="E217" s="56" t="s">
        <v>278</v>
      </c>
      <c r="F217" s="57" t="s">
        <v>278</v>
      </c>
      <c r="G217" s="55">
        <v>0</v>
      </c>
      <c r="H217" s="56">
        <v>0</v>
      </c>
      <c r="I217" s="56">
        <v>0</v>
      </c>
      <c r="J217" s="56">
        <v>0</v>
      </c>
      <c r="K217" s="57">
        <v>0</v>
      </c>
    </row>
    <row r="218" spans="1:11" x14ac:dyDescent="0.3">
      <c r="A218" s="29" t="s">
        <v>462</v>
      </c>
      <c r="B218" s="58" t="s">
        <v>277</v>
      </c>
      <c r="C218" s="59">
        <v>30</v>
      </c>
      <c r="D218" s="59">
        <v>33</v>
      </c>
      <c r="E218" s="59">
        <v>37</v>
      </c>
      <c r="F218" s="60">
        <v>42</v>
      </c>
      <c r="G218" s="58">
        <v>1</v>
      </c>
      <c r="H218" s="59">
        <v>1</v>
      </c>
      <c r="I218" s="59">
        <v>1</v>
      </c>
      <c r="J218" s="59">
        <v>1</v>
      </c>
      <c r="K218" s="60" t="s">
        <v>278</v>
      </c>
    </row>
    <row r="219" spans="1:11" x14ac:dyDescent="0.3">
      <c r="A219" s="28" t="s">
        <v>79</v>
      </c>
      <c r="B219" s="55">
        <v>1080</v>
      </c>
      <c r="C219" s="56">
        <v>1436</v>
      </c>
      <c r="D219" s="56" t="s">
        <v>277</v>
      </c>
      <c r="E219" s="56" t="s">
        <v>277</v>
      </c>
      <c r="F219" s="57" t="s">
        <v>277</v>
      </c>
      <c r="G219" s="55">
        <v>337</v>
      </c>
      <c r="H219" s="56">
        <v>346</v>
      </c>
      <c r="I219" s="56">
        <v>377</v>
      </c>
      <c r="J219" s="56">
        <v>421</v>
      </c>
      <c r="K219" s="57">
        <v>342</v>
      </c>
    </row>
    <row r="220" spans="1:11" x14ac:dyDescent="0.3">
      <c r="A220" s="29" t="s">
        <v>139</v>
      </c>
      <c r="B220" s="58">
        <v>71</v>
      </c>
      <c r="C220" s="59" t="s">
        <v>277</v>
      </c>
      <c r="D220" s="59" t="s">
        <v>277</v>
      </c>
      <c r="E220" s="59" t="s">
        <v>277</v>
      </c>
      <c r="F220" s="60" t="s">
        <v>277</v>
      </c>
      <c r="G220" s="58" t="s">
        <v>278</v>
      </c>
      <c r="H220" s="59" t="s">
        <v>278</v>
      </c>
      <c r="I220" s="59" t="s">
        <v>278</v>
      </c>
      <c r="J220" s="59" t="s">
        <v>278</v>
      </c>
      <c r="K220" s="60" t="s">
        <v>278</v>
      </c>
    </row>
    <row r="221" spans="1:11" x14ac:dyDescent="0.3">
      <c r="A221" s="28" t="s">
        <v>206</v>
      </c>
      <c r="B221" s="55">
        <v>0</v>
      </c>
      <c r="C221" s="56">
        <v>0</v>
      </c>
      <c r="D221" s="56">
        <v>0</v>
      </c>
      <c r="E221" s="56">
        <v>0</v>
      </c>
      <c r="F221" s="57">
        <v>0</v>
      </c>
      <c r="G221" s="55" t="s">
        <v>277</v>
      </c>
      <c r="H221" s="56" t="s">
        <v>277</v>
      </c>
      <c r="I221" s="56" t="s">
        <v>277</v>
      </c>
      <c r="J221" s="56" t="s">
        <v>277</v>
      </c>
      <c r="K221" s="57" t="s">
        <v>277</v>
      </c>
    </row>
    <row r="222" spans="1:11" x14ac:dyDescent="0.3">
      <c r="A222" s="29" t="s">
        <v>223</v>
      </c>
      <c r="B222" s="58">
        <v>0</v>
      </c>
      <c r="C222" s="59">
        <v>0</v>
      </c>
      <c r="D222" s="59">
        <v>0</v>
      </c>
      <c r="E222" s="59">
        <v>0</v>
      </c>
      <c r="F222" s="60">
        <v>0</v>
      </c>
      <c r="G222" s="58">
        <v>0</v>
      </c>
      <c r="H222" s="59">
        <v>0</v>
      </c>
      <c r="I222" s="59">
        <v>0</v>
      </c>
      <c r="J222" s="59">
        <v>0</v>
      </c>
      <c r="K222" s="60">
        <v>0</v>
      </c>
    </row>
    <row r="223" spans="1:11" x14ac:dyDescent="0.3">
      <c r="A223" s="28" t="s">
        <v>87</v>
      </c>
      <c r="B223" s="55">
        <v>2338</v>
      </c>
      <c r="C223" s="56">
        <v>3311</v>
      </c>
      <c r="D223" s="56">
        <v>3106</v>
      </c>
      <c r="E223" s="56">
        <v>3089</v>
      </c>
      <c r="F223" s="57">
        <v>3246</v>
      </c>
      <c r="G223" s="55">
        <v>1886</v>
      </c>
      <c r="H223" s="56">
        <v>1928</v>
      </c>
      <c r="I223" s="56">
        <v>1666</v>
      </c>
      <c r="J223" s="56">
        <v>1410</v>
      </c>
      <c r="K223" s="57">
        <v>3370</v>
      </c>
    </row>
    <row r="224" spans="1:11" x14ac:dyDescent="0.3">
      <c r="A224" s="29" t="s">
        <v>14</v>
      </c>
      <c r="B224" s="58">
        <v>2895</v>
      </c>
      <c r="C224" s="59">
        <v>2680</v>
      </c>
      <c r="D224" s="59">
        <v>2530</v>
      </c>
      <c r="E224" s="59">
        <v>2764</v>
      </c>
      <c r="F224" s="60">
        <v>3504</v>
      </c>
      <c r="G224" s="58">
        <v>26</v>
      </c>
      <c r="H224" s="59">
        <v>19</v>
      </c>
      <c r="I224" s="59">
        <v>18</v>
      </c>
      <c r="J224" s="59">
        <v>21</v>
      </c>
      <c r="K224" s="60">
        <v>21</v>
      </c>
    </row>
    <row r="225" spans="1:15" x14ac:dyDescent="0.3">
      <c r="A225" s="28" t="s">
        <v>126</v>
      </c>
      <c r="B225" s="55">
        <v>-5</v>
      </c>
      <c r="C225" s="56" t="s">
        <v>277</v>
      </c>
      <c r="D225" s="56">
        <v>37</v>
      </c>
      <c r="E225" s="56" t="s">
        <v>277</v>
      </c>
      <c r="F225" s="57">
        <v>37</v>
      </c>
      <c r="G225" s="55">
        <v>0</v>
      </c>
      <c r="H225" s="56">
        <v>0</v>
      </c>
      <c r="I225" s="56">
        <v>0</v>
      </c>
      <c r="J225" s="56">
        <v>0</v>
      </c>
      <c r="K225" s="57">
        <v>0</v>
      </c>
    </row>
    <row r="226" spans="1:15" x14ac:dyDescent="0.3">
      <c r="A226" s="29" t="s">
        <v>151</v>
      </c>
      <c r="B226" s="58">
        <v>49</v>
      </c>
      <c r="C226" s="59">
        <v>-22</v>
      </c>
      <c r="D226" s="59">
        <v>-88</v>
      </c>
      <c r="E226" s="59">
        <v>-117</v>
      </c>
      <c r="F226" s="60">
        <v>-157</v>
      </c>
      <c r="G226" s="58">
        <v>0</v>
      </c>
      <c r="H226" s="59">
        <v>0</v>
      </c>
      <c r="I226" s="59">
        <v>0</v>
      </c>
      <c r="J226" s="59">
        <v>0</v>
      </c>
      <c r="K226" s="60">
        <v>0</v>
      </c>
    </row>
    <row r="227" spans="1:15" ht="15" thickBot="1" x14ac:dyDescent="0.35">
      <c r="A227" s="28" t="s">
        <v>174</v>
      </c>
      <c r="B227" s="61">
        <v>-1</v>
      </c>
      <c r="C227" s="62">
        <v>91</v>
      </c>
      <c r="D227" s="62">
        <v>218</v>
      </c>
      <c r="E227" s="62">
        <v>345</v>
      </c>
      <c r="F227" s="63">
        <v>238</v>
      </c>
      <c r="G227" s="61">
        <v>1</v>
      </c>
      <c r="H227" s="62">
        <v>1</v>
      </c>
      <c r="I227" s="62">
        <v>1</v>
      </c>
      <c r="J227" s="62">
        <v>1</v>
      </c>
      <c r="K227" s="63">
        <v>1</v>
      </c>
    </row>
    <row r="229" spans="1:15" x14ac:dyDescent="0.3">
      <c r="A229" t="s">
        <v>280</v>
      </c>
    </row>
    <row r="230" spans="1:15" x14ac:dyDescent="0.3">
      <c r="A230" t="s">
        <v>471</v>
      </c>
    </row>
    <row r="231" spans="1:15" x14ac:dyDescent="0.3">
      <c r="A231" t="s">
        <v>353</v>
      </c>
      <c r="M231" s="64"/>
      <c r="O231" s="64"/>
    </row>
    <row r="873" spans="1:11" x14ac:dyDescent="0.3">
      <c r="A873" s="1"/>
      <c r="B873" s="1"/>
      <c r="C873" s="1"/>
      <c r="D873" s="1"/>
      <c r="E873" s="1"/>
      <c r="F873" s="1"/>
      <c r="G873" s="1"/>
      <c r="H873" s="1"/>
      <c r="I873" s="1"/>
      <c r="J873" s="1"/>
      <c r="K873" s="1"/>
    </row>
  </sheetData>
  <mergeCells count="3">
    <mergeCell ref="B2:F2"/>
    <mergeCell ref="G2:K2"/>
    <mergeCell ref="A1:K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E43D4-E3BC-4BA0-BB78-6C32FF582B3B}">
  <sheetPr codeName="Sheet6"/>
  <dimension ref="A1:I238"/>
  <sheetViews>
    <sheetView workbookViewId="0">
      <selection activeCell="J26" sqref="J26"/>
    </sheetView>
  </sheetViews>
  <sheetFormatPr defaultRowHeight="14.4" x14ac:dyDescent="0.3"/>
  <cols>
    <col min="1" max="1" width="15.33203125" customWidth="1"/>
    <col min="2" max="2" width="14.6640625" customWidth="1"/>
    <col min="3" max="3" width="21.33203125" customWidth="1"/>
    <col min="4" max="4" width="26" style="7" customWidth="1"/>
    <col min="5" max="5" width="29" style="7" bestFit="1" customWidth="1"/>
    <col min="6" max="6" width="25.33203125" customWidth="1"/>
    <col min="7" max="7" width="38.6640625" bestFit="1" customWidth="1"/>
  </cols>
  <sheetData>
    <row r="1" spans="1:7" x14ac:dyDescent="0.3">
      <c r="A1" s="87" t="s">
        <v>439</v>
      </c>
      <c r="B1" s="87"/>
      <c r="C1" s="87"/>
      <c r="D1" s="87"/>
      <c r="E1" s="87"/>
      <c r="F1" s="87"/>
      <c r="G1" s="87"/>
    </row>
    <row r="2" spans="1:7" x14ac:dyDescent="0.3">
      <c r="A2" s="49" t="s">
        <v>351</v>
      </c>
      <c r="B2" s="50" t="s">
        <v>281</v>
      </c>
      <c r="C2" s="50" t="s">
        <v>282</v>
      </c>
      <c r="D2" s="51" t="s">
        <v>283</v>
      </c>
      <c r="E2" s="51" t="s">
        <v>284</v>
      </c>
      <c r="F2" s="50" t="s">
        <v>285</v>
      </c>
      <c r="G2" s="52" t="s">
        <v>286</v>
      </c>
    </row>
    <row r="3" spans="1:7" x14ac:dyDescent="0.3">
      <c r="A3" s="44" t="s">
        <v>195</v>
      </c>
      <c r="B3" s="45">
        <v>294</v>
      </c>
      <c r="C3" s="45">
        <v>212</v>
      </c>
      <c r="D3" s="46">
        <f>C3/B3</f>
        <v>0.72108843537414968</v>
      </c>
      <c r="E3" s="46">
        <f>(B3-C3)/B3</f>
        <v>0.27891156462585032</v>
      </c>
      <c r="F3" s="47">
        <v>37</v>
      </c>
      <c r="G3" s="48">
        <v>0.18</v>
      </c>
    </row>
    <row r="4" spans="1:7" x14ac:dyDescent="0.3">
      <c r="A4" s="44" t="s">
        <v>152</v>
      </c>
      <c r="B4" s="45">
        <v>411</v>
      </c>
      <c r="C4" s="45">
        <v>329</v>
      </c>
      <c r="D4" s="46">
        <f t="shared" ref="D4:D67" si="0">C4/B4</f>
        <v>0.8004866180048662</v>
      </c>
      <c r="E4" s="46">
        <f t="shared" ref="E4:E67" si="1">(B4-C4)/B4</f>
        <v>0.19951338199513383</v>
      </c>
      <c r="F4" s="47">
        <v>41</v>
      </c>
      <c r="G4" s="48">
        <v>0.7</v>
      </c>
    </row>
    <row r="5" spans="1:7" x14ac:dyDescent="0.3">
      <c r="A5" s="44" t="s">
        <v>76</v>
      </c>
      <c r="B5" s="45">
        <v>694</v>
      </c>
      <c r="C5" s="45">
        <v>479</v>
      </c>
      <c r="D5" s="46">
        <f t="shared" si="0"/>
        <v>0.69020172910662825</v>
      </c>
      <c r="E5" s="46">
        <f t="shared" si="1"/>
        <v>0.30979827089337175</v>
      </c>
      <c r="F5" s="47">
        <v>278</v>
      </c>
      <c r="G5" s="48">
        <v>0.37</v>
      </c>
    </row>
    <row r="6" spans="1:7" x14ac:dyDescent="0.3">
      <c r="A6" s="44" t="s">
        <v>212</v>
      </c>
      <c r="B6" s="45">
        <v>61</v>
      </c>
      <c r="C6" s="45">
        <v>39</v>
      </c>
      <c r="D6" s="46">
        <f t="shared" si="0"/>
        <v>0.63934426229508201</v>
      </c>
      <c r="E6" s="46">
        <f t="shared" si="1"/>
        <v>0.36065573770491804</v>
      </c>
      <c r="F6" s="47">
        <v>1</v>
      </c>
      <c r="G6" s="48">
        <v>0.28999999999999998</v>
      </c>
    </row>
    <row r="7" spans="1:7" x14ac:dyDescent="0.3">
      <c r="A7" s="44" t="s">
        <v>93</v>
      </c>
      <c r="B7" s="45">
        <v>633</v>
      </c>
      <c r="C7" s="45">
        <v>476</v>
      </c>
      <c r="D7" s="46">
        <f t="shared" si="0"/>
        <v>0.75197472353870454</v>
      </c>
      <c r="E7" s="46">
        <f t="shared" si="1"/>
        <v>0.24802527646129541</v>
      </c>
      <c r="F7" s="47">
        <v>181</v>
      </c>
      <c r="G7" s="48">
        <v>0.45</v>
      </c>
    </row>
    <row r="8" spans="1:7" x14ac:dyDescent="0.3">
      <c r="A8" s="44" t="s">
        <v>183</v>
      </c>
      <c r="B8" s="45">
        <v>747</v>
      </c>
      <c r="C8" s="45">
        <v>603</v>
      </c>
      <c r="D8" s="46">
        <f t="shared" si="0"/>
        <v>0.80722891566265065</v>
      </c>
      <c r="E8" s="46">
        <f t="shared" si="1"/>
        <v>0.19277108433734941</v>
      </c>
      <c r="F8" s="47">
        <v>56</v>
      </c>
      <c r="G8" s="48">
        <v>0.87</v>
      </c>
    </row>
    <row r="9" spans="1:7" x14ac:dyDescent="0.3">
      <c r="A9" s="44" t="s">
        <v>287</v>
      </c>
      <c r="B9" s="45">
        <v>1641</v>
      </c>
      <c r="C9" s="45">
        <v>1364</v>
      </c>
      <c r="D9" s="46">
        <f t="shared" si="0"/>
        <v>0.83120048750761732</v>
      </c>
      <c r="E9" s="46">
        <f t="shared" si="1"/>
        <v>0.1687995124923827</v>
      </c>
      <c r="F9" s="47">
        <v>118</v>
      </c>
      <c r="G9" s="48">
        <v>0.33</v>
      </c>
    </row>
    <row r="10" spans="1:7" x14ac:dyDescent="0.3">
      <c r="A10" s="44" t="s">
        <v>44</v>
      </c>
      <c r="B10" s="45">
        <v>8295</v>
      </c>
      <c r="C10" s="45">
        <v>6888</v>
      </c>
      <c r="D10" s="46">
        <f t="shared" si="0"/>
        <v>0.83037974683544302</v>
      </c>
      <c r="E10" s="46">
        <f t="shared" si="1"/>
        <v>0.16962025316455695</v>
      </c>
      <c r="F10" s="47">
        <v>2174</v>
      </c>
      <c r="G10" s="48">
        <v>0.32</v>
      </c>
    </row>
    <row r="11" spans="1:7" x14ac:dyDescent="0.3">
      <c r="A11" s="44" t="s">
        <v>150</v>
      </c>
      <c r="B11" s="45">
        <v>332</v>
      </c>
      <c r="C11" s="45">
        <v>257</v>
      </c>
      <c r="D11" s="46">
        <f t="shared" si="0"/>
        <v>0.77409638554216864</v>
      </c>
      <c r="E11" s="46">
        <f t="shared" si="1"/>
        <v>0.22590361445783133</v>
      </c>
      <c r="F11" s="47">
        <v>27</v>
      </c>
      <c r="G11" s="48">
        <v>0.64</v>
      </c>
    </row>
    <row r="12" spans="1:7" x14ac:dyDescent="0.3">
      <c r="A12" s="44" t="s">
        <v>113</v>
      </c>
      <c r="B12" s="45">
        <v>2535</v>
      </c>
      <c r="C12" s="45">
        <v>2076</v>
      </c>
      <c r="D12" s="46">
        <f t="shared" si="0"/>
        <v>0.81893491124260354</v>
      </c>
      <c r="E12" s="46">
        <f t="shared" si="1"/>
        <v>0.18106508875739644</v>
      </c>
      <c r="F12" s="47">
        <v>279</v>
      </c>
      <c r="G12" s="48">
        <v>0.56000000000000005</v>
      </c>
    </row>
    <row r="13" spans="1:7" x14ac:dyDescent="0.3">
      <c r="A13" s="44" t="s">
        <v>28</v>
      </c>
      <c r="B13" s="45">
        <v>29719</v>
      </c>
      <c r="C13" s="45">
        <v>27208</v>
      </c>
      <c r="D13" s="46">
        <f t="shared" si="0"/>
        <v>0.91550859719371447</v>
      </c>
      <c r="E13" s="46">
        <f t="shared" si="1"/>
        <v>8.4491402806285545E-2</v>
      </c>
      <c r="F13" s="47">
        <v>6497</v>
      </c>
      <c r="G13" s="48">
        <v>0.27</v>
      </c>
    </row>
    <row r="14" spans="1:7" x14ac:dyDescent="0.3">
      <c r="A14" s="44" t="s">
        <v>40</v>
      </c>
      <c r="B14" s="45">
        <v>5204</v>
      </c>
      <c r="C14" s="45">
        <v>4319</v>
      </c>
      <c r="D14" s="46">
        <f t="shared" si="0"/>
        <v>0.82993850883935438</v>
      </c>
      <c r="E14" s="46">
        <f t="shared" si="1"/>
        <v>0.17006149116064564</v>
      </c>
      <c r="F14" s="47">
        <v>1004</v>
      </c>
      <c r="G14" s="48">
        <v>0.28000000000000003</v>
      </c>
    </row>
    <row r="15" spans="1:7" x14ac:dyDescent="0.3">
      <c r="A15" s="44" t="s">
        <v>133</v>
      </c>
      <c r="B15" s="45">
        <v>577</v>
      </c>
      <c r="C15" s="45">
        <v>439</v>
      </c>
      <c r="D15" s="46">
        <f t="shared" si="0"/>
        <v>0.76083188908145583</v>
      </c>
      <c r="E15" s="46">
        <f t="shared" si="1"/>
        <v>0.2391681109185442</v>
      </c>
      <c r="F15" s="47">
        <v>44</v>
      </c>
      <c r="G15" s="48">
        <v>0.35</v>
      </c>
    </row>
    <row r="16" spans="1:7" x14ac:dyDescent="0.3">
      <c r="A16" s="44" t="s">
        <v>67</v>
      </c>
      <c r="B16" s="45">
        <v>6787</v>
      </c>
      <c r="C16" s="45">
        <v>5829</v>
      </c>
      <c r="D16" s="46">
        <f t="shared" si="0"/>
        <v>0.85884779725946658</v>
      </c>
      <c r="E16" s="46">
        <f t="shared" si="1"/>
        <v>0.14115220274053336</v>
      </c>
      <c r="F16" s="47">
        <v>1605</v>
      </c>
      <c r="G16" s="48">
        <v>0.68</v>
      </c>
    </row>
    <row r="17" spans="1:9" x14ac:dyDescent="0.3">
      <c r="A17" s="44" t="s">
        <v>86</v>
      </c>
      <c r="B17" s="45">
        <v>2281</v>
      </c>
      <c r="C17" s="45">
        <v>1741</v>
      </c>
      <c r="D17" s="46">
        <f t="shared" si="0"/>
        <v>0.76326172731258224</v>
      </c>
      <c r="E17" s="46">
        <f t="shared" si="1"/>
        <v>0.23673827268741779</v>
      </c>
      <c r="F17" s="47">
        <v>323</v>
      </c>
      <c r="G17" s="48">
        <v>0.51</v>
      </c>
    </row>
    <row r="18" spans="1:9" x14ac:dyDescent="0.3">
      <c r="A18" s="44" t="s">
        <v>51</v>
      </c>
      <c r="B18" s="45">
        <v>1410</v>
      </c>
      <c r="C18" s="45">
        <v>1063</v>
      </c>
      <c r="D18" s="46">
        <f t="shared" si="0"/>
        <v>0.75390070921985819</v>
      </c>
      <c r="E18" s="46">
        <f t="shared" si="1"/>
        <v>0.24609929078014184</v>
      </c>
      <c r="F18" s="47">
        <v>945</v>
      </c>
      <c r="G18" s="48">
        <v>0.48</v>
      </c>
    </row>
    <row r="19" spans="1:9" x14ac:dyDescent="0.3">
      <c r="A19" s="44" t="s">
        <v>110</v>
      </c>
      <c r="B19" s="45">
        <v>3376</v>
      </c>
      <c r="C19" s="45">
        <v>2740</v>
      </c>
      <c r="D19" s="46">
        <f t="shared" si="0"/>
        <v>0.81161137440758291</v>
      </c>
      <c r="E19" s="46">
        <f t="shared" si="1"/>
        <v>0.18838862559241706</v>
      </c>
      <c r="F19" s="47">
        <v>293</v>
      </c>
      <c r="G19" s="48">
        <v>0.53</v>
      </c>
    </row>
    <row r="20" spans="1:9" x14ac:dyDescent="0.3">
      <c r="A20" s="44" t="s">
        <v>155</v>
      </c>
      <c r="B20" s="45">
        <v>686</v>
      </c>
      <c r="C20" s="45">
        <v>558</v>
      </c>
      <c r="D20" s="46">
        <f t="shared" si="0"/>
        <v>0.8134110787172012</v>
      </c>
      <c r="E20" s="46">
        <f t="shared" si="1"/>
        <v>0.18658892128279883</v>
      </c>
      <c r="F20" s="47">
        <v>70</v>
      </c>
      <c r="G20" s="48">
        <v>0.47</v>
      </c>
    </row>
    <row r="21" spans="1:9" x14ac:dyDescent="0.3">
      <c r="A21" s="44" t="s">
        <v>26</v>
      </c>
      <c r="B21" s="45">
        <v>9948</v>
      </c>
      <c r="C21" s="45">
        <v>8521</v>
      </c>
      <c r="D21" s="46">
        <f t="shared" si="0"/>
        <v>0.85655408122235621</v>
      </c>
      <c r="E21" s="46">
        <f t="shared" si="1"/>
        <v>0.14344591877764376</v>
      </c>
      <c r="F21" s="47">
        <v>5188</v>
      </c>
      <c r="G21" s="48">
        <v>0.16</v>
      </c>
    </row>
    <row r="22" spans="1:9" x14ac:dyDescent="0.3">
      <c r="A22" s="44" t="s">
        <v>114</v>
      </c>
      <c r="B22" s="45">
        <v>1470</v>
      </c>
      <c r="C22" s="45">
        <v>1184</v>
      </c>
      <c r="D22" s="46">
        <f t="shared" si="0"/>
        <v>0.80544217687074826</v>
      </c>
      <c r="E22" s="46">
        <f t="shared" si="1"/>
        <v>0.19455782312925171</v>
      </c>
      <c r="F22" s="47">
        <v>249</v>
      </c>
      <c r="G22" s="48">
        <v>0.71</v>
      </c>
    </row>
    <row r="23" spans="1:9" x14ac:dyDescent="0.3">
      <c r="A23" s="44" t="s">
        <v>145</v>
      </c>
      <c r="B23" s="45">
        <v>824</v>
      </c>
      <c r="C23" s="45">
        <v>744</v>
      </c>
      <c r="D23" s="46">
        <f t="shared" si="0"/>
        <v>0.90291262135922334</v>
      </c>
      <c r="E23" s="46">
        <f t="shared" si="1"/>
        <v>9.7087378640776698E-2</v>
      </c>
      <c r="F23" s="47">
        <v>169</v>
      </c>
      <c r="G23" s="48">
        <v>0.87</v>
      </c>
    </row>
    <row r="24" spans="1:9" x14ac:dyDescent="0.3">
      <c r="A24" s="44" t="s">
        <v>116</v>
      </c>
      <c r="B24" s="45">
        <v>2570</v>
      </c>
      <c r="C24" s="45">
        <v>1975</v>
      </c>
      <c r="D24" s="46">
        <f t="shared" si="0"/>
        <v>0.76848249027237359</v>
      </c>
      <c r="E24" s="46">
        <f t="shared" si="1"/>
        <v>0.23151750972762647</v>
      </c>
      <c r="F24" s="47">
        <v>226</v>
      </c>
      <c r="G24" s="48">
        <v>0.48</v>
      </c>
    </row>
    <row r="25" spans="1:9" x14ac:dyDescent="0.3">
      <c r="A25" s="44" t="s">
        <v>219</v>
      </c>
      <c r="B25" s="45">
        <v>86</v>
      </c>
      <c r="C25" s="45">
        <v>60</v>
      </c>
      <c r="D25" s="46">
        <f t="shared" si="0"/>
        <v>0.69767441860465118</v>
      </c>
      <c r="E25" s="46">
        <f t="shared" si="1"/>
        <v>0.30232558139534882</v>
      </c>
      <c r="F25" s="47">
        <v>4</v>
      </c>
      <c r="G25" s="48">
        <v>0.66</v>
      </c>
    </row>
    <row r="26" spans="1:9" x14ac:dyDescent="0.3">
      <c r="A26" s="44" t="s">
        <v>104</v>
      </c>
      <c r="B26" s="45">
        <v>2678</v>
      </c>
      <c r="C26" s="45">
        <v>2083</v>
      </c>
      <c r="D26" s="46">
        <f t="shared" si="0"/>
        <v>0.77781926811053026</v>
      </c>
      <c r="E26" s="46">
        <f t="shared" si="1"/>
        <v>0.22218073188946974</v>
      </c>
      <c r="F26" s="47">
        <v>281</v>
      </c>
      <c r="G26" s="48">
        <v>0.54</v>
      </c>
    </row>
    <row r="27" spans="1:9" x14ac:dyDescent="0.3">
      <c r="A27" s="44" t="s">
        <v>288</v>
      </c>
      <c r="B27" s="45">
        <v>330</v>
      </c>
      <c r="C27" s="45">
        <v>263</v>
      </c>
      <c r="D27" s="46">
        <f t="shared" si="0"/>
        <v>0.79696969696969699</v>
      </c>
      <c r="E27" s="46">
        <f t="shared" si="1"/>
        <v>0.20303030303030303</v>
      </c>
      <c r="F27" s="47">
        <v>14</v>
      </c>
      <c r="G27" s="48">
        <v>0.28000000000000003</v>
      </c>
    </row>
    <row r="28" spans="1:9" x14ac:dyDescent="0.3">
      <c r="A28" s="44" t="s">
        <v>121</v>
      </c>
      <c r="B28" s="45">
        <v>182</v>
      </c>
      <c r="C28" s="45">
        <v>119</v>
      </c>
      <c r="D28" s="46">
        <f t="shared" si="0"/>
        <v>0.65384615384615385</v>
      </c>
      <c r="E28" s="46">
        <f t="shared" si="1"/>
        <v>0.34615384615384615</v>
      </c>
      <c r="F28" s="47">
        <v>14</v>
      </c>
      <c r="G28" s="48">
        <v>0.5</v>
      </c>
    </row>
    <row r="29" spans="1:9" x14ac:dyDescent="0.3">
      <c r="A29" s="44" t="s">
        <v>22</v>
      </c>
      <c r="B29" s="45">
        <v>14844</v>
      </c>
      <c r="C29" s="45">
        <v>12863</v>
      </c>
      <c r="D29" s="46">
        <f t="shared" si="0"/>
        <v>0.86654540555106441</v>
      </c>
      <c r="E29" s="46">
        <f t="shared" si="1"/>
        <v>0.13345459444893559</v>
      </c>
      <c r="F29" s="47">
        <v>13422</v>
      </c>
      <c r="G29" s="48">
        <v>0.32</v>
      </c>
      <c r="I29" s="54"/>
    </row>
    <row r="30" spans="1:9" x14ac:dyDescent="0.3">
      <c r="A30" s="44" t="s">
        <v>289</v>
      </c>
      <c r="B30" s="45">
        <v>77</v>
      </c>
      <c r="C30" s="45">
        <v>48</v>
      </c>
      <c r="D30" s="46">
        <f t="shared" si="0"/>
        <v>0.62337662337662336</v>
      </c>
      <c r="E30" s="46">
        <f t="shared" si="1"/>
        <v>0.37662337662337664</v>
      </c>
      <c r="F30" s="47">
        <v>2</v>
      </c>
      <c r="G30" s="48">
        <v>0.38</v>
      </c>
    </row>
    <row r="31" spans="1:9" x14ac:dyDescent="0.3">
      <c r="A31" s="44" t="s">
        <v>119</v>
      </c>
      <c r="B31" s="45">
        <v>2051</v>
      </c>
      <c r="C31" s="45">
        <v>1741</v>
      </c>
      <c r="D31" s="46">
        <f t="shared" si="0"/>
        <v>0.84885421745490008</v>
      </c>
      <c r="E31" s="46">
        <f t="shared" si="1"/>
        <v>0.15114578254509994</v>
      </c>
      <c r="F31" s="47">
        <v>147</v>
      </c>
      <c r="G31" s="48">
        <v>0.7</v>
      </c>
    </row>
    <row r="32" spans="1:9" x14ac:dyDescent="0.3">
      <c r="A32" s="44" t="s">
        <v>158</v>
      </c>
      <c r="B32" s="45">
        <v>504</v>
      </c>
      <c r="C32" s="45">
        <v>330</v>
      </c>
      <c r="D32" s="46">
        <f t="shared" si="0"/>
        <v>0.65476190476190477</v>
      </c>
      <c r="E32" s="46">
        <f t="shared" si="1"/>
        <v>0.34523809523809523</v>
      </c>
      <c r="F32" s="47">
        <v>12</v>
      </c>
      <c r="G32" s="48">
        <v>0.13</v>
      </c>
    </row>
    <row r="33" spans="1:7" x14ac:dyDescent="0.3">
      <c r="A33" s="44" t="s">
        <v>94</v>
      </c>
      <c r="B33" s="45">
        <v>1897</v>
      </c>
      <c r="C33" s="45">
        <v>1571</v>
      </c>
      <c r="D33" s="46">
        <f t="shared" si="0"/>
        <v>0.82814971006852922</v>
      </c>
      <c r="E33" s="46">
        <f t="shared" si="1"/>
        <v>0.17185028993147075</v>
      </c>
      <c r="F33" s="47">
        <v>190</v>
      </c>
      <c r="G33" s="48">
        <v>0.65</v>
      </c>
    </row>
    <row r="34" spans="1:7" x14ac:dyDescent="0.3">
      <c r="A34" s="44" t="s">
        <v>187</v>
      </c>
      <c r="B34" s="45">
        <v>299</v>
      </c>
      <c r="C34" s="45">
        <v>232</v>
      </c>
      <c r="D34" s="46">
        <f t="shared" si="0"/>
        <v>0.77591973244147161</v>
      </c>
      <c r="E34" s="46">
        <f t="shared" si="1"/>
        <v>0.22408026755852842</v>
      </c>
      <c r="F34" s="47">
        <v>27</v>
      </c>
      <c r="G34" s="48">
        <v>0.34</v>
      </c>
    </row>
    <row r="35" spans="1:7" x14ac:dyDescent="0.3">
      <c r="A35" s="44" t="s">
        <v>290</v>
      </c>
      <c r="B35" s="45">
        <v>514</v>
      </c>
      <c r="C35" s="45">
        <v>343</v>
      </c>
      <c r="D35" s="46">
        <f t="shared" si="0"/>
        <v>0.66731517509727623</v>
      </c>
      <c r="E35" s="46">
        <f t="shared" si="1"/>
        <v>0.33268482490272372</v>
      </c>
      <c r="F35" s="47">
        <v>105</v>
      </c>
      <c r="G35" s="48">
        <v>0.6</v>
      </c>
    </row>
    <row r="36" spans="1:7" x14ac:dyDescent="0.3">
      <c r="A36" s="44" t="s">
        <v>213</v>
      </c>
      <c r="B36" s="45">
        <v>54</v>
      </c>
      <c r="C36" s="45">
        <v>40</v>
      </c>
      <c r="D36" s="46">
        <f t="shared" si="0"/>
        <v>0.7407407407407407</v>
      </c>
      <c r="E36" s="46">
        <f t="shared" si="1"/>
        <v>0.25925925925925924</v>
      </c>
      <c r="F36" s="47">
        <v>-1</v>
      </c>
      <c r="G36" s="48"/>
    </row>
    <row r="37" spans="1:7" x14ac:dyDescent="0.3">
      <c r="A37" s="44" t="s">
        <v>291</v>
      </c>
      <c r="B37" s="45">
        <v>98</v>
      </c>
      <c r="C37" s="45">
        <v>79</v>
      </c>
      <c r="D37" s="46">
        <f t="shared" si="0"/>
        <v>0.80612244897959184</v>
      </c>
      <c r="E37" s="46">
        <f t="shared" si="1"/>
        <v>0.19387755102040816</v>
      </c>
      <c r="F37" s="47">
        <v>6</v>
      </c>
      <c r="G37" s="48">
        <v>0.86</v>
      </c>
    </row>
    <row r="38" spans="1:7" x14ac:dyDescent="0.3">
      <c r="A38" s="44" t="s">
        <v>52</v>
      </c>
      <c r="B38" s="45">
        <v>900</v>
      </c>
      <c r="C38" s="45">
        <v>693</v>
      </c>
      <c r="D38" s="46">
        <f t="shared" si="0"/>
        <v>0.77</v>
      </c>
      <c r="E38" s="46">
        <f t="shared" si="1"/>
        <v>0.23</v>
      </c>
      <c r="F38" s="47">
        <v>283</v>
      </c>
      <c r="G38" s="48">
        <v>0.76</v>
      </c>
    </row>
    <row r="39" spans="1:7" x14ac:dyDescent="0.3">
      <c r="A39" s="44" t="s">
        <v>143</v>
      </c>
      <c r="B39" s="45">
        <v>690</v>
      </c>
      <c r="C39" s="45">
        <v>589</v>
      </c>
      <c r="D39" s="46">
        <f t="shared" si="0"/>
        <v>0.8536231884057971</v>
      </c>
      <c r="E39" s="46">
        <f t="shared" si="1"/>
        <v>0.1463768115942029</v>
      </c>
      <c r="F39" s="47">
        <v>82</v>
      </c>
      <c r="G39" s="48">
        <v>0.71</v>
      </c>
    </row>
    <row r="40" spans="1:7" x14ac:dyDescent="0.3">
      <c r="A40" s="44" t="s">
        <v>7</v>
      </c>
      <c r="B40" s="45">
        <v>93362</v>
      </c>
      <c r="C40" s="45">
        <v>88407</v>
      </c>
      <c r="D40" s="46">
        <f t="shared" si="0"/>
        <v>0.94692701527388012</v>
      </c>
      <c r="E40" s="46">
        <f t="shared" si="1"/>
        <v>5.3072984726119835E-2</v>
      </c>
      <c r="F40" s="47">
        <v>72196</v>
      </c>
      <c r="G40" s="48">
        <v>0.3</v>
      </c>
    </row>
    <row r="41" spans="1:7" x14ac:dyDescent="0.3">
      <c r="A41" s="44" t="s">
        <v>99</v>
      </c>
      <c r="B41" s="45">
        <v>4824</v>
      </c>
      <c r="C41" s="45">
        <v>4140</v>
      </c>
      <c r="D41" s="46">
        <f t="shared" si="0"/>
        <v>0.85820895522388063</v>
      </c>
      <c r="E41" s="46">
        <f t="shared" si="1"/>
        <v>0.1417910447761194</v>
      </c>
      <c r="F41" s="47">
        <v>440</v>
      </c>
      <c r="G41" s="48">
        <v>0.55000000000000004</v>
      </c>
    </row>
    <row r="42" spans="1:7" x14ac:dyDescent="0.3">
      <c r="A42" s="44" t="s">
        <v>203</v>
      </c>
      <c r="B42" s="45">
        <v>92</v>
      </c>
      <c r="C42" s="45">
        <v>58</v>
      </c>
      <c r="D42" s="46">
        <f t="shared" si="0"/>
        <v>0.63043478260869568</v>
      </c>
      <c r="E42" s="46">
        <f t="shared" si="1"/>
        <v>0.36956521739130432</v>
      </c>
      <c r="F42" s="47">
        <v>6</v>
      </c>
      <c r="G42" s="48">
        <v>0.65</v>
      </c>
    </row>
    <row r="43" spans="1:7" x14ac:dyDescent="0.3">
      <c r="A43" s="44" t="s">
        <v>186</v>
      </c>
      <c r="B43" s="45">
        <v>101</v>
      </c>
      <c r="C43" s="45">
        <v>73</v>
      </c>
      <c r="D43" s="46">
        <f t="shared" si="0"/>
        <v>0.72277227722772275</v>
      </c>
      <c r="E43" s="46">
        <f t="shared" si="1"/>
        <v>0.27722772277227725</v>
      </c>
      <c r="F43" s="47">
        <v>8</v>
      </c>
      <c r="G43" s="48">
        <v>0.45</v>
      </c>
    </row>
    <row r="44" spans="1:7" x14ac:dyDescent="0.3">
      <c r="A44" s="44" t="s">
        <v>31</v>
      </c>
      <c r="B44" s="45">
        <v>13430</v>
      </c>
      <c r="C44" s="45">
        <v>11619</v>
      </c>
      <c r="D44" s="46">
        <f t="shared" si="0"/>
        <v>0.86515264333581532</v>
      </c>
      <c r="E44" s="46">
        <f t="shared" si="1"/>
        <v>0.13484735666418465</v>
      </c>
      <c r="F44" s="47">
        <v>4966</v>
      </c>
      <c r="G44" s="48">
        <v>0.32</v>
      </c>
    </row>
    <row r="45" spans="1:7" x14ac:dyDescent="0.3">
      <c r="A45" s="44" t="s">
        <v>9</v>
      </c>
      <c r="B45" s="45">
        <v>31148</v>
      </c>
      <c r="C45" s="45">
        <v>28496</v>
      </c>
      <c r="D45" s="46">
        <f t="shared" si="0"/>
        <v>0.91485809682804675</v>
      </c>
      <c r="E45" s="46">
        <f t="shared" si="1"/>
        <v>8.5141903171953262E-2</v>
      </c>
      <c r="F45" s="47">
        <v>44778</v>
      </c>
      <c r="G45" s="48">
        <v>0.32</v>
      </c>
    </row>
    <row r="46" spans="1:7" x14ac:dyDescent="0.3">
      <c r="A46" s="44" t="s">
        <v>228</v>
      </c>
      <c r="B46" s="45">
        <v>21</v>
      </c>
      <c r="C46" s="45">
        <v>10</v>
      </c>
      <c r="D46" s="46">
        <f t="shared" si="0"/>
        <v>0.47619047619047616</v>
      </c>
      <c r="E46" s="46">
        <f t="shared" si="1"/>
        <v>0.52380952380952384</v>
      </c>
      <c r="F46" s="47">
        <v>0</v>
      </c>
      <c r="G46" s="48">
        <v>0.42</v>
      </c>
    </row>
    <row r="47" spans="1:7" x14ac:dyDescent="0.3">
      <c r="A47" s="44" t="s">
        <v>226</v>
      </c>
      <c r="B47" s="45">
        <v>16</v>
      </c>
      <c r="C47" s="45">
        <v>8</v>
      </c>
      <c r="D47" s="46">
        <f t="shared" si="0"/>
        <v>0.5</v>
      </c>
      <c r="E47" s="46">
        <f t="shared" si="1"/>
        <v>0.5</v>
      </c>
      <c r="F47" s="47">
        <v>0</v>
      </c>
      <c r="G47" s="48">
        <v>0.41</v>
      </c>
    </row>
    <row r="48" spans="1:7" x14ac:dyDescent="0.3">
      <c r="A48" s="44" t="s">
        <v>30</v>
      </c>
      <c r="B48" s="45">
        <v>12279</v>
      </c>
      <c r="C48" s="45">
        <v>10508</v>
      </c>
      <c r="D48" s="46">
        <f t="shared" si="0"/>
        <v>0.85577001384477558</v>
      </c>
      <c r="E48" s="46">
        <f t="shared" si="1"/>
        <v>0.14422998615522437</v>
      </c>
      <c r="F48" s="47">
        <v>6611</v>
      </c>
      <c r="G48" s="48">
        <v>0.42</v>
      </c>
    </row>
    <row r="49" spans="1:7" x14ac:dyDescent="0.3">
      <c r="A49" s="44" t="s">
        <v>216</v>
      </c>
      <c r="B49" s="45">
        <v>19</v>
      </c>
      <c r="C49" s="45">
        <v>12</v>
      </c>
      <c r="D49" s="46">
        <f t="shared" si="0"/>
        <v>0.63157894736842102</v>
      </c>
      <c r="E49" s="46">
        <f t="shared" si="1"/>
        <v>0.36842105263157893</v>
      </c>
      <c r="F49" s="47">
        <v>1</v>
      </c>
      <c r="G49" s="48">
        <v>0.4</v>
      </c>
    </row>
    <row r="50" spans="1:7" x14ac:dyDescent="0.3">
      <c r="A50" s="44" t="s">
        <v>292</v>
      </c>
      <c r="B50" s="45">
        <v>301</v>
      </c>
      <c r="C50" s="45">
        <v>223</v>
      </c>
      <c r="D50" s="46">
        <f t="shared" si="0"/>
        <v>0.74086378737541525</v>
      </c>
      <c r="E50" s="46">
        <f t="shared" si="1"/>
        <v>0.25913621262458469</v>
      </c>
      <c r="F50" s="47">
        <v>77</v>
      </c>
      <c r="G50" s="48">
        <v>0.74</v>
      </c>
    </row>
    <row r="51" spans="1:7" x14ac:dyDescent="0.3">
      <c r="A51" s="44" t="s">
        <v>293</v>
      </c>
      <c r="B51" s="45">
        <v>406</v>
      </c>
      <c r="C51" s="45">
        <v>334</v>
      </c>
      <c r="D51" s="46">
        <f t="shared" si="0"/>
        <v>0.82266009852216748</v>
      </c>
      <c r="E51" s="46">
        <f t="shared" si="1"/>
        <v>0.17733990147783252</v>
      </c>
      <c r="F51" s="47">
        <v>97</v>
      </c>
      <c r="G51" s="48">
        <v>0.49</v>
      </c>
    </row>
    <row r="52" spans="1:7" x14ac:dyDescent="0.3">
      <c r="A52" s="44" t="s">
        <v>217</v>
      </c>
      <c r="B52" s="45">
        <v>31</v>
      </c>
      <c r="C52" s="45">
        <v>23</v>
      </c>
      <c r="D52" s="46">
        <f t="shared" si="0"/>
        <v>0.74193548387096775</v>
      </c>
      <c r="E52" s="46">
        <f t="shared" si="1"/>
        <v>0.25806451612903225</v>
      </c>
      <c r="F52" s="47">
        <v>3</v>
      </c>
      <c r="G52" s="48">
        <v>0.95</v>
      </c>
    </row>
    <row r="53" spans="1:7" x14ac:dyDescent="0.3">
      <c r="A53" s="44" t="s">
        <v>47</v>
      </c>
      <c r="B53" s="45">
        <v>10280</v>
      </c>
      <c r="C53" s="45">
        <v>8632</v>
      </c>
      <c r="D53" s="46">
        <f t="shared" si="0"/>
        <v>0.83968871595330741</v>
      </c>
      <c r="E53" s="46">
        <f t="shared" si="1"/>
        <v>0.16031128404669262</v>
      </c>
      <c r="F53" s="47">
        <v>2152</v>
      </c>
      <c r="G53" s="48">
        <v>0.31</v>
      </c>
    </row>
    <row r="54" spans="1:7" x14ac:dyDescent="0.3">
      <c r="A54" s="44" t="s">
        <v>294</v>
      </c>
      <c r="B54" s="45">
        <v>729</v>
      </c>
      <c r="C54" s="45">
        <v>560</v>
      </c>
      <c r="D54" s="46">
        <f t="shared" si="0"/>
        <v>0.76817558299039779</v>
      </c>
      <c r="E54" s="46">
        <f t="shared" si="1"/>
        <v>0.23182441700960219</v>
      </c>
      <c r="F54" s="47">
        <v>190</v>
      </c>
      <c r="G54" s="48">
        <v>0.6</v>
      </c>
    </row>
    <row r="55" spans="1:7" x14ac:dyDescent="0.3">
      <c r="A55" s="44" t="s">
        <v>88</v>
      </c>
      <c r="B55" s="45">
        <v>1191</v>
      </c>
      <c r="C55" s="45">
        <v>927</v>
      </c>
      <c r="D55" s="46">
        <f t="shared" si="0"/>
        <v>0.77833753148614615</v>
      </c>
      <c r="E55" s="46">
        <f t="shared" si="1"/>
        <v>0.22166246851385391</v>
      </c>
      <c r="F55" s="47">
        <v>277</v>
      </c>
      <c r="G55" s="48">
        <v>0.64</v>
      </c>
    </row>
    <row r="56" spans="1:7" x14ac:dyDescent="0.3">
      <c r="A56" s="44" t="s">
        <v>131</v>
      </c>
      <c r="B56" s="45">
        <v>68</v>
      </c>
      <c r="C56" s="45">
        <v>56</v>
      </c>
      <c r="D56" s="46">
        <f t="shared" si="0"/>
        <v>0.82352941176470584</v>
      </c>
      <c r="E56" s="46">
        <f t="shared" si="1"/>
        <v>0.17647058823529413</v>
      </c>
      <c r="F56" s="47">
        <v>266</v>
      </c>
      <c r="G56" s="48">
        <v>0.82</v>
      </c>
    </row>
    <row r="57" spans="1:7" x14ac:dyDescent="0.3">
      <c r="A57" s="44" t="s">
        <v>118</v>
      </c>
      <c r="B57" s="45">
        <v>1876</v>
      </c>
      <c r="C57" s="45">
        <v>1477</v>
      </c>
      <c r="D57" s="46">
        <f t="shared" si="0"/>
        <v>0.78731343283582089</v>
      </c>
      <c r="E57" s="46">
        <f t="shared" si="1"/>
        <v>0.21268656716417911</v>
      </c>
      <c r="F57" s="47">
        <v>177</v>
      </c>
      <c r="G57" s="48">
        <v>0.6</v>
      </c>
    </row>
    <row r="58" spans="1:7" x14ac:dyDescent="0.3">
      <c r="A58" s="44" t="s">
        <v>161</v>
      </c>
      <c r="B58" s="45">
        <v>986</v>
      </c>
      <c r="C58" s="45">
        <v>733</v>
      </c>
      <c r="D58" s="46">
        <f t="shared" si="0"/>
        <v>0.7434077079107505</v>
      </c>
      <c r="E58" s="46">
        <f t="shared" si="1"/>
        <v>0.2565922920892495</v>
      </c>
      <c r="F58" s="47">
        <v>64</v>
      </c>
      <c r="G58" s="48">
        <v>0.28000000000000003</v>
      </c>
    </row>
    <row r="59" spans="1:7" x14ac:dyDescent="0.3">
      <c r="A59" s="44" t="s">
        <v>56</v>
      </c>
      <c r="B59" s="45">
        <v>5958</v>
      </c>
      <c r="C59" s="45">
        <v>5000</v>
      </c>
      <c r="D59" s="46">
        <f t="shared" si="0"/>
        <v>0.83920778784827121</v>
      </c>
      <c r="E59" s="46">
        <f t="shared" si="1"/>
        <v>0.16079221215172876</v>
      </c>
      <c r="F59" s="47">
        <v>903</v>
      </c>
      <c r="G59" s="48">
        <v>0.28000000000000003</v>
      </c>
    </row>
    <row r="60" spans="1:7" x14ac:dyDescent="0.3">
      <c r="A60" s="44" t="s">
        <v>46</v>
      </c>
      <c r="B60" s="45">
        <v>6733</v>
      </c>
      <c r="C60" s="45">
        <v>5767</v>
      </c>
      <c r="D60" s="46">
        <f t="shared" si="0"/>
        <v>0.8565275508688549</v>
      </c>
      <c r="E60" s="46">
        <f t="shared" si="1"/>
        <v>0.1434724491311451</v>
      </c>
      <c r="F60" s="47">
        <v>1306</v>
      </c>
      <c r="G60" s="48">
        <v>0.42</v>
      </c>
    </row>
    <row r="61" spans="1:7" x14ac:dyDescent="0.3">
      <c r="A61" s="44" t="s">
        <v>156</v>
      </c>
      <c r="B61" s="45">
        <v>216</v>
      </c>
      <c r="C61" s="45">
        <v>142</v>
      </c>
      <c r="D61" s="46">
        <f t="shared" si="0"/>
        <v>0.65740740740740744</v>
      </c>
      <c r="E61" s="46">
        <f t="shared" si="1"/>
        <v>0.34259259259259262</v>
      </c>
      <c r="F61" s="47">
        <v>75</v>
      </c>
      <c r="G61" s="48">
        <v>0.45</v>
      </c>
    </row>
    <row r="62" spans="1:7" x14ac:dyDescent="0.3">
      <c r="A62" s="44" t="s">
        <v>160</v>
      </c>
      <c r="B62" s="45">
        <v>863</v>
      </c>
      <c r="C62" s="45">
        <v>679</v>
      </c>
      <c r="D62" s="46">
        <f t="shared" si="0"/>
        <v>0.78679026651216688</v>
      </c>
      <c r="E62" s="46">
        <f t="shared" si="1"/>
        <v>0.21320973348783315</v>
      </c>
      <c r="F62" s="47">
        <v>72</v>
      </c>
      <c r="G62" s="48">
        <v>0.28000000000000003</v>
      </c>
    </row>
    <row r="63" spans="1:7" x14ac:dyDescent="0.3">
      <c r="A63" s="44" t="s">
        <v>43</v>
      </c>
      <c r="B63" s="45">
        <v>11643</v>
      </c>
      <c r="C63" s="45">
        <v>10083</v>
      </c>
      <c r="D63" s="46">
        <f t="shared" si="0"/>
        <v>0.86601391393970628</v>
      </c>
      <c r="E63" s="46">
        <f t="shared" si="1"/>
        <v>0.13398608606029375</v>
      </c>
      <c r="F63" s="47">
        <v>5046</v>
      </c>
      <c r="G63" s="48">
        <v>0.52</v>
      </c>
    </row>
    <row r="64" spans="1:7" x14ac:dyDescent="0.3">
      <c r="A64" s="44" t="s">
        <v>45</v>
      </c>
      <c r="B64" s="45">
        <v>7340</v>
      </c>
      <c r="C64" s="45">
        <v>6139</v>
      </c>
      <c r="D64" s="46">
        <f t="shared" si="0"/>
        <v>0.83637602179836512</v>
      </c>
      <c r="E64" s="46">
        <f t="shared" si="1"/>
        <v>0.16362397820163488</v>
      </c>
      <c r="F64" s="47">
        <v>2753</v>
      </c>
      <c r="G64" s="48">
        <v>0.57999999999999996</v>
      </c>
    </row>
    <row r="65" spans="1:7" x14ac:dyDescent="0.3">
      <c r="A65" s="44" t="s">
        <v>60</v>
      </c>
      <c r="B65" s="45">
        <v>4079</v>
      </c>
      <c r="C65" s="45">
        <v>3279</v>
      </c>
      <c r="D65" s="46">
        <f t="shared" si="0"/>
        <v>0.80387349840647215</v>
      </c>
      <c r="E65" s="46">
        <f t="shared" si="1"/>
        <v>0.19612650159352782</v>
      </c>
      <c r="F65" s="47">
        <v>1429</v>
      </c>
      <c r="G65" s="48">
        <v>0.28999999999999998</v>
      </c>
    </row>
    <row r="66" spans="1:7" x14ac:dyDescent="0.3">
      <c r="A66" s="44" t="s">
        <v>66</v>
      </c>
      <c r="B66" s="45">
        <v>6013</v>
      </c>
      <c r="C66" s="45">
        <v>4955</v>
      </c>
      <c r="D66" s="46">
        <f t="shared" si="0"/>
        <v>0.8240478962248462</v>
      </c>
      <c r="E66" s="46">
        <f t="shared" si="1"/>
        <v>0.17595210377515383</v>
      </c>
      <c r="F66" s="47">
        <v>1376</v>
      </c>
      <c r="G66" s="48">
        <v>0.37</v>
      </c>
    </row>
    <row r="67" spans="1:7" x14ac:dyDescent="0.3">
      <c r="A67" s="44" t="s">
        <v>146</v>
      </c>
      <c r="B67" s="45">
        <v>110</v>
      </c>
      <c r="C67" s="45">
        <v>79</v>
      </c>
      <c r="D67" s="46">
        <f t="shared" si="0"/>
        <v>0.71818181818181814</v>
      </c>
      <c r="E67" s="46">
        <f t="shared" si="1"/>
        <v>0.2818181818181818</v>
      </c>
      <c r="F67" s="47">
        <v>26</v>
      </c>
      <c r="G67" s="48">
        <v>0.72</v>
      </c>
    </row>
    <row r="68" spans="1:7" x14ac:dyDescent="0.3">
      <c r="A68" s="44" t="s">
        <v>198</v>
      </c>
      <c r="B68" s="45">
        <v>38</v>
      </c>
      <c r="C68" s="45">
        <v>31</v>
      </c>
      <c r="D68" s="46">
        <f t="shared" ref="D68:D131" si="2">C68/B68</f>
        <v>0.81578947368421051</v>
      </c>
      <c r="E68" s="46">
        <f t="shared" ref="E68:E131" si="3">(B68-C68)/B68</f>
        <v>0.18421052631578946</v>
      </c>
      <c r="F68" s="47">
        <v>-1</v>
      </c>
      <c r="G68" s="48"/>
    </row>
    <row r="69" spans="1:7" x14ac:dyDescent="0.3">
      <c r="A69" s="44" t="s">
        <v>96</v>
      </c>
      <c r="B69" s="45">
        <v>1569</v>
      </c>
      <c r="C69" s="45">
        <v>1284</v>
      </c>
      <c r="D69" s="46">
        <f t="shared" si="2"/>
        <v>0.8183556405353728</v>
      </c>
      <c r="E69" s="46">
        <f t="shared" si="3"/>
        <v>0.18164435946462715</v>
      </c>
      <c r="F69" s="47">
        <v>218</v>
      </c>
      <c r="G69" s="48">
        <v>0.52</v>
      </c>
    </row>
    <row r="70" spans="1:7" x14ac:dyDescent="0.3">
      <c r="A70" s="44" t="s">
        <v>95</v>
      </c>
      <c r="B70" s="45">
        <v>634</v>
      </c>
      <c r="C70" s="45">
        <v>495</v>
      </c>
      <c r="D70" s="46">
        <f t="shared" si="2"/>
        <v>0.78075709779179814</v>
      </c>
      <c r="E70" s="46">
        <f t="shared" si="3"/>
        <v>0.21924290220820189</v>
      </c>
      <c r="F70" s="47">
        <v>146</v>
      </c>
      <c r="G70" s="48">
        <v>0.27</v>
      </c>
    </row>
    <row r="71" spans="1:7" x14ac:dyDescent="0.3">
      <c r="A71" s="44" t="s">
        <v>295</v>
      </c>
      <c r="B71" s="45">
        <v>18</v>
      </c>
      <c r="C71" s="45">
        <v>11</v>
      </c>
      <c r="D71" s="46">
        <f t="shared" si="2"/>
        <v>0.61111111111111116</v>
      </c>
      <c r="E71" s="46">
        <f t="shared" si="3"/>
        <v>0.3888888888888889</v>
      </c>
      <c r="F71" s="47">
        <v>0</v>
      </c>
      <c r="G71" s="48">
        <v>0.69</v>
      </c>
    </row>
    <row r="72" spans="1:7" x14ac:dyDescent="0.3">
      <c r="A72" s="44" t="s">
        <v>154</v>
      </c>
      <c r="B72" s="45">
        <v>48</v>
      </c>
      <c r="C72" s="45">
        <v>34</v>
      </c>
      <c r="D72" s="46">
        <f t="shared" si="2"/>
        <v>0.70833333333333337</v>
      </c>
      <c r="E72" s="46">
        <f t="shared" si="3"/>
        <v>0.29166666666666669</v>
      </c>
      <c r="F72" s="47">
        <v>2</v>
      </c>
      <c r="G72" s="48">
        <v>0.8</v>
      </c>
    </row>
    <row r="73" spans="1:7" x14ac:dyDescent="0.3">
      <c r="A73" s="44" t="s">
        <v>135</v>
      </c>
      <c r="B73" s="45">
        <v>364</v>
      </c>
      <c r="C73" s="45">
        <v>275</v>
      </c>
      <c r="D73" s="46">
        <f t="shared" si="2"/>
        <v>0.75549450549450547</v>
      </c>
      <c r="E73" s="46">
        <f t="shared" si="3"/>
        <v>0.2445054945054945</v>
      </c>
      <c r="F73" s="47">
        <v>-1</v>
      </c>
      <c r="G73" s="48"/>
    </row>
    <row r="74" spans="1:7" x14ac:dyDescent="0.3">
      <c r="A74" s="44" t="s">
        <v>55</v>
      </c>
      <c r="B74" s="45">
        <v>4581</v>
      </c>
      <c r="C74" s="45">
        <v>3810</v>
      </c>
      <c r="D74" s="46">
        <f t="shared" si="2"/>
        <v>0.83169613621480021</v>
      </c>
      <c r="E74" s="46">
        <f t="shared" si="3"/>
        <v>0.16830386378519974</v>
      </c>
      <c r="F74" s="47">
        <v>855</v>
      </c>
      <c r="G74" s="48">
        <v>0.55000000000000004</v>
      </c>
    </row>
    <row r="75" spans="1:7" x14ac:dyDescent="0.3">
      <c r="A75" s="44" t="s">
        <v>18</v>
      </c>
      <c r="B75" s="45">
        <v>19171</v>
      </c>
      <c r="C75" s="45">
        <v>17234</v>
      </c>
      <c r="D75" s="46">
        <f t="shared" si="2"/>
        <v>0.89896197381461584</v>
      </c>
      <c r="E75" s="46">
        <f t="shared" si="3"/>
        <v>0.10103802618538417</v>
      </c>
      <c r="F75" s="47">
        <v>7892</v>
      </c>
      <c r="G75" s="48">
        <v>0.28999999999999998</v>
      </c>
    </row>
    <row r="76" spans="1:7" x14ac:dyDescent="0.3">
      <c r="A76" s="44" t="s">
        <v>147</v>
      </c>
      <c r="B76" s="45">
        <v>140</v>
      </c>
      <c r="C76" s="45">
        <v>100</v>
      </c>
      <c r="D76" s="46">
        <f t="shared" si="2"/>
        <v>0.7142857142857143</v>
      </c>
      <c r="E76" s="46">
        <f t="shared" si="3"/>
        <v>0.2857142857142857</v>
      </c>
      <c r="F76" s="47">
        <v>-1</v>
      </c>
      <c r="G76" s="48"/>
    </row>
    <row r="77" spans="1:7" x14ac:dyDescent="0.3">
      <c r="A77" s="44" t="s">
        <v>164</v>
      </c>
      <c r="B77" s="45">
        <v>812</v>
      </c>
      <c r="C77" s="45">
        <v>634</v>
      </c>
      <c r="D77" s="46">
        <f t="shared" si="2"/>
        <v>0.78078817733990147</v>
      </c>
      <c r="E77" s="46">
        <f t="shared" si="3"/>
        <v>0.21921182266009853</v>
      </c>
      <c r="F77" s="47">
        <v>65</v>
      </c>
      <c r="G77" s="48">
        <v>0.59</v>
      </c>
    </row>
    <row r="78" spans="1:7" x14ac:dyDescent="0.3">
      <c r="A78" s="44" t="s">
        <v>296</v>
      </c>
      <c r="B78" s="45">
        <v>17</v>
      </c>
      <c r="C78" s="45">
        <v>11</v>
      </c>
      <c r="D78" s="46">
        <f t="shared" si="2"/>
        <v>0.6470588235294118</v>
      </c>
      <c r="E78" s="46">
        <f t="shared" si="3"/>
        <v>0.35294117647058826</v>
      </c>
      <c r="F78" s="47">
        <v>1</v>
      </c>
      <c r="G78" s="48">
        <v>0.42</v>
      </c>
    </row>
    <row r="79" spans="1:7" x14ac:dyDescent="0.3">
      <c r="A79" s="44" t="s">
        <v>134</v>
      </c>
      <c r="B79" s="45">
        <v>300</v>
      </c>
      <c r="C79" s="45">
        <v>226</v>
      </c>
      <c r="D79" s="46">
        <f t="shared" si="2"/>
        <v>0.7533333333333333</v>
      </c>
      <c r="E79" s="46">
        <f t="shared" si="3"/>
        <v>0.24666666666666667</v>
      </c>
      <c r="F79" s="47">
        <v>52</v>
      </c>
      <c r="G79" s="48">
        <v>0.46</v>
      </c>
    </row>
    <row r="80" spans="1:7" x14ac:dyDescent="0.3">
      <c r="A80" s="44" t="s">
        <v>189</v>
      </c>
      <c r="B80" s="45">
        <v>270</v>
      </c>
      <c r="C80" s="45">
        <v>234</v>
      </c>
      <c r="D80" s="46">
        <f t="shared" si="2"/>
        <v>0.8666666666666667</v>
      </c>
      <c r="E80" s="46">
        <f t="shared" si="3"/>
        <v>0.13333333333333333</v>
      </c>
      <c r="F80" s="47">
        <v>30</v>
      </c>
      <c r="G80" s="48">
        <v>0.78</v>
      </c>
    </row>
    <row r="81" spans="1:7" x14ac:dyDescent="0.3">
      <c r="A81" s="44" t="s">
        <v>297</v>
      </c>
      <c r="B81" s="45">
        <v>10</v>
      </c>
      <c r="C81" s="45">
        <v>8</v>
      </c>
      <c r="D81" s="46">
        <f t="shared" si="2"/>
        <v>0.8</v>
      </c>
      <c r="E81" s="46">
        <f t="shared" si="3"/>
        <v>0.2</v>
      </c>
      <c r="F81" s="47">
        <v>-1</v>
      </c>
      <c r="G81" s="48"/>
    </row>
    <row r="82" spans="1:7" x14ac:dyDescent="0.3">
      <c r="A82" s="44" t="s">
        <v>97</v>
      </c>
      <c r="B82" s="45">
        <v>905</v>
      </c>
      <c r="C82" s="45">
        <v>711</v>
      </c>
      <c r="D82" s="46">
        <f t="shared" si="2"/>
        <v>0.78563535911602211</v>
      </c>
      <c r="E82" s="46">
        <f t="shared" si="3"/>
        <v>0.21436464088397791</v>
      </c>
      <c r="F82" s="47">
        <v>389</v>
      </c>
      <c r="G82" s="48">
        <v>0.66</v>
      </c>
    </row>
    <row r="83" spans="1:7" x14ac:dyDescent="0.3">
      <c r="A83" s="44" t="s">
        <v>11</v>
      </c>
      <c r="B83" s="45">
        <v>30253</v>
      </c>
      <c r="C83" s="45">
        <v>27604</v>
      </c>
      <c r="D83" s="46">
        <f t="shared" si="2"/>
        <v>0.91243843585760087</v>
      </c>
      <c r="E83" s="46">
        <f t="shared" si="3"/>
        <v>8.7561564142399101E-2</v>
      </c>
      <c r="F83" s="47">
        <v>15233</v>
      </c>
      <c r="G83" s="48">
        <v>0.25</v>
      </c>
    </row>
    <row r="84" spans="1:7" x14ac:dyDescent="0.3">
      <c r="A84" s="44" t="s">
        <v>81</v>
      </c>
      <c r="B84" s="45">
        <v>2448</v>
      </c>
      <c r="C84" s="45">
        <v>2089</v>
      </c>
      <c r="D84" s="46">
        <f t="shared" si="2"/>
        <v>0.85334967320261434</v>
      </c>
      <c r="E84" s="46">
        <f t="shared" si="3"/>
        <v>0.14665032679738563</v>
      </c>
      <c r="F84" s="47">
        <v>440</v>
      </c>
      <c r="G84" s="48">
        <v>0.61</v>
      </c>
    </row>
    <row r="85" spans="1:7" x14ac:dyDescent="0.3">
      <c r="A85" s="44" t="s">
        <v>163</v>
      </c>
      <c r="B85" s="45">
        <v>83</v>
      </c>
      <c r="C85" s="45">
        <v>61</v>
      </c>
      <c r="D85" s="46">
        <f t="shared" si="2"/>
        <v>0.73493975903614461</v>
      </c>
      <c r="E85" s="46">
        <f t="shared" si="3"/>
        <v>0.26506024096385544</v>
      </c>
      <c r="F85" s="47">
        <v>-1</v>
      </c>
      <c r="G85" s="48"/>
    </row>
    <row r="86" spans="1:7" x14ac:dyDescent="0.3">
      <c r="A86" s="44" t="s">
        <v>75</v>
      </c>
      <c r="B86" s="45">
        <v>3435</v>
      </c>
      <c r="C86" s="45">
        <v>2845</v>
      </c>
      <c r="D86" s="46">
        <f t="shared" si="2"/>
        <v>0.8282387190684134</v>
      </c>
      <c r="E86" s="46">
        <f t="shared" si="3"/>
        <v>0.1717612809315866</v>
      </c>
      <c r="F86" s="47">
        <v>442</v>
      </c>
      <c r="G86" s="48">
        <v>0.42</v>
      </c>
    </row>
    <row r="87" spans="1:7" x14ac:dyDescent="0.3">
      <c r="A87" s="44" t="s">
        <v>196</v>
      </c>
      <c r="B87" s="45">
        <v>105</v>
      </c>
      <c r="C87" s="45">
        <v>77</v>
      </c>
      <c r="D87" s="46">
        <f t="shared" si="2"/>
        <v>0.73333333333333328</v>
      </c>
      <c r="E87" s="46">
        <f t="shared" si="3"/>
        <v>0.26666666666666666</v>
      </c>
      <c r="F87" s="47">
        <v>2</v>
      </c>
      <c r="G87" s="48">
        <v>0.14000000000000001</v>
      </c>
    </row>
    <row r="88" spans="1:7" x14ac:dyDescent="0.3">
      <c r="A88" s="44" t="s">
        <v>162</v>
      </c>
      <c r="B88" s="45">
        <v>1048</v>
      </c>
      <c r="C88" s="45">
        <v>839</v>
      </c>
      <c r="D88" s="46">
        <f t="shared" si="2"/>
        <v>0.80057251908396942</v>
      </c>
      <c r="E88" s="46">
        <f t="shared" si="3"/>
        <v>0.19942748091603055</v>
      </c>
      <c r="F88" s="47">
        <v>55</v>
      </c>
      <c r="G88" s="48">
        <v>0.59</v>
      </c>
    </row>
    <row r="89" spans="1:7" x14ac:dyDescent="0.3">
      <c r="A89" s="44" t="s">
        <v>122</v>
      </c>
      <c r="B89" s="45">
        <v>548</v>
      </c>
      <c r="C89" s="45">
        <v>434</v>
      </c>
      <c r="D89" s="46">
        <f t="shared" si="2"/>
        <v>0.79197080291970801</v>
      </c>
      <c r="E89" s="46">
        <f t="shared" si="3"/>
        <v>0.20802919708029197</v>
      </c>
      <c r="F89" s="47">
        <v>47</v>
      </c>
      <c r="G89" s="48">
        <v>0.37</v>
      </c>
    </row>
    <row r="90" spans="1:7" x14ac:dyDescent="0.3">
      <c r="A90" s="44" t="s">
        <v>49</v>
      </c>
      <c r="B90" s="45">
        <v>9156</v>
      </c>
      <c r="C90" s="45">
        <v>7768</v>
      </c>
      <c r="D90" s="46">
        <f t="shared" si="2"/>
        <v>0.84840541721275664</v>
      </c>
      <c r="E90" s="46">
        <f t="shared" si="3"/>
        <v>0.15159458278724333</v>
      </c>
      <c r="F90" s="47">
        <v>3590</v>
      </c>
      <c r="G90" s="48">
        <v>0.48</v>
      </c>
    </row>
    <row r="91" spans="1:7" x14ac:dyDescent="0.3">
      <c r="A91" s="44" t="s">
        <v>173</v>
      </c>
      <c r="B91" s="45">
        <v>429</v>
      </c>
      <c r="C91" s="45">
        <v>369</v>
      </c>
      <c r="D91" s="46">
        <f t="shared" si="2"/>
        <v>0.8601398601398601</v>
      </c>
      <c r="E91" s="46">
        <f t="shared" si="3"/>
        <v>0.13986013986013987</v>
      </c>
      <c r="F91" s="47">
        <v>74</v>
      </c>
      <c r="G91" s="48">
        <v>0.66</v>
      </c>
    </row>
    <row r="92" spans="1:7" x14ac:dyDescent="0.3">
      <c r="A92" s="44" t="s">
        <v>263</v>
      </c>
      <c r="B92" s="45">
        <v>23</v>
      </c>
      <c r="C92" s="45">
        <v>18</v>
      </c>
      <c r="D92" s="46">
        <f t="shared" si="2"/>
        <v>0.78260869565217395</v>
      </c>
      <c r="E92" s="46">
        <f t="shared" si="3"/>
        <v>0.21739130434782608</v>
      </c>
      <c r="F92" s="47">
        <v>0</v>
      </c>
      <c r="G92" s="48">
        <v>0.2</v>
      </c>
    </row>
    <row r="93" spans="1:7" x14ac:dyDescent="0.3">
      <c r="A93" s="44" t="s">
        <v>78</v>
      </c>
      <c r="B93" s="45">
        <v>2735</v>
      </c>
      <c r="C93" s="45">
        <v>2230</v>
      </c>
      <c r="D93" s="46">
        <f t="shared" si="2"/>
        <v>0.81535648994515542</v>
      </c>
      <c r="E93" s="46">
        <f t="shared" si="3"/>
        <v>0.18464351005484461</v>
      </c>
      <c r="F93" s="47">
        <v>408</v>
      </c>
      <c r="G93" s="48">
        <v>0.44</v>
      </c>
    </row>
    <row r="94" spans="1:7" x14ac:dyDescent="0.3">
      <c r="A94" s="44" t="s">
        <v>90</v>
      </c>
      <c r="B94" s="45">
        <v>1677</v>
      </c>
      <c r="C94" s="45">
        <v>1369</v>
      </c>
      <c r="D94" s="46">
        <f t="shared" si="2"/>
        <v>0.81633870005963027</v>
      </c>
      <c r="E94" s="46">
        <f t="shared" si="3"/>
        <v>0.1836612999403697</v>
      </c>
      <c r="F94" s="47">
        <v>855</v>
      </c>
      <c r="G94" s="48">
        <v>0.74</v>
      </c>
    </row>
    <row r="95" spans="1:7" x14ac:dyDescent="0.3">
      <c r="A95" s="44" t="s">
        <v>298</v>
      </c>
      <c r="B95" s="45">
        <v>6</v>
      </c>
      <c r="C95" s="45">
        <v>3</v>
      </c>
      <c r="D95" s="46">
        <f t="shared" si="2"/>
        <v>0.5</v>
      </c>
      <c r="E95" s="46">
        <f t="shared" si="3"/>
        <v>0.5</v>
      </c>
      <c r="F95" s="47">
        <v>0</v>
      </c>
      <c r="G95" s="48">
        <v>0.17</v>
      </c>
    </row>
    <row r="96" spans="1:7" x14ac:dyDescent="0.3">
      <c r="A96" s="44" t="s">
        <v>50</v>
      </c>
      <c r="B96" s="45">
        <v>6564</v>
      </c>
      <c r="C96" s="45">
        <v>5487</v>
      </c>
      <c r="D96" s="46">
        <f t="shared" si="2"/>
        <v>0.83592321755027421</v>
      </c>
      <c r="E96" s="46">
        <f t="shared" si="3"/>
        <v>0.16407678244972579</v>
      </c>
      <c r="F96" s="47">
        <v>2362</v>
      </c>
      <c r="G96" s="48">
        <v>0.41</v>
      </c>
    </row>
    <row r="97" spans="1:7" x14ac:dyDescent="0.3">
      <c r="A97" s="44" t="s">
        <v>35</v>
      </c>
      <c r="B97" s="45">
        <v>19514</v>
      </c>
      <c r="C97" s="45">
        <v>17693</v>
      </c>
      <c r="D97" s="46">
        <f t="shared" si="2"/>
        <v>0.90668238187967609</v>
      </c>
      <c r="E97" s="46">
        <f t="shared" si="3"/>
        <v>9.3317618120323867E-2</v>
      </c>
      <c r="F97" s="47">
        <v>13957</v>
      </c>
      <c r="G97" s="48">
        <v>0.53</v>
      </c>
    </row>
    <row r="98" spans="1:7" x14ac:dyDescent="0.3">
      <c r="A98" s="44" t="s">
        <v>58</v>
      </c>
      <c r="B98" s="45">
        <v>3644</v>
      </c>
      <c r="C98" s="45">
        <v>2944</v>
      </c>
      <c r="D98" s="46">
        <f t="shared" si="2"/>
        <v>0.80790340285400664</v>
      </c>
      <c r="E98" s="46">
        <f t="shared" si="3"/>
        <v>0.19209659714599342</v>
      </c>
      <c r="F98" s="47">
        <v>422</v>
      </c>
      <c r="G98" s="48">
        <v>0.17</v>
      </c>
    </row>
    <row r="99" spans="1:7" x14ac:dyDescent="0.3">
      <c r="A99" s="44" t="s">
        <v>101</v>
      </c>
      <c r="B99" s="45">
        <v>1563</v>
      </c>
      <c r="C99" s="45">
        <v>1249</v>
      </c>
      <c r="D99" s="46">
        <f t="shared" si="2"/>
        <v>0.79910428662827893</v>
      </c>
      <c r="E99" s="46">
        <f t="shared" si="3"/>
        <v>0.20089571337172105</v>
      </c>
      <c r="F99" s="47">
        <v>118</v>
      </c>
      <c r="G99" s="48">
        <v>0.31</v>
      </c>
    </row>
    <row r="100" spans="1:7" x14ac:dyDescent="0.3">
      <c r="A100" s="44" t="s">
        <v>16</v>
      </c>
      <c r="B100" s="45">
        <v>18526</v>
      </c>
      <c r="C100" s="45">
        <v>16475</v>
      </c>
      <c r="D100" s="46">
        <f t="shared" si="2"/>
        <v>0.88929072654647523</v>
      </c>
      <c r="E100" s="46">
        <f t="shared" si="3"/>
        <v>0.11070927345352477</v>
      </c>
      <c r="F100" s="47">
        <v>15991</v>
      </c>
      <c r="G100" s="48">
        <v>0.44</v>
      </c>
    </row>
    <row r="101" spans="1:7" x14ac:dyDescent="0.3">
      <c r="A101" s="44" t="s">
        <v>29</v>
      </c>
      <c r="B101" s="45">
        <v>6099</v>
      </c>
      <c r="C101" s="45">
        <v>4948</v>
      </c>
      <c r="D101" s="46">
        <f t="shared" si="2"/>
        <v>0.81128053779308085</v>
      </c>
      <c r="E101" s="46">
        <f t="shared" si="3"/>
        <v>0.18871946220691918</v>
      </c>
      <c r="F101" s="47">
        <v>3632</v>
      </c>
      <c r="G101" s="48">
        <v>0.43</v>
      </c>
    </row>
    <row r="102" spans="1:7" x14ac:dyDescent="0.3">
      <c r="A102" s="44" t="s">
        <v>191</v>
      </c>
      <c r="B102" s="45">
        <v>92</v>
      </c>
      <c r="C102" s="45">
        <v>68</v>
      </c>
      <c r="D102" s="46">
        <f t="shared" si="2"/>
        <v>0.73913043478260865</v>
      </c>
      <c r="E102" s="46">
        <f t="shared" si="3"/>
        <v>0.2608695652173913</v>
      </c>
      <c r="F102" s="47">
        <v>22</v>
      </c>
      <c r="G102" s="48">
        <v>0.59</v>
      </c>
    </row>
    <row r="103" spans="1:7" x14ac:dyDescent="0.3">
      <c r="A103" s="44" t="s">
        <v>57</v>
      </c>
      <c r="B103" s="45">
        <v>1678</v>
      </c>
      <c r="C103" s="45">
        <v>1358</v>
      </c>
      <c r="D103" s="46">
        <f t="shared" si="2"/>
        <v>0.80929678188319432</v>
      </c>
      <c r="E103" s="46">
        <f t="shared" si="3"/>
        <v>0.19070321811680571</v>
      </c>
      <c r="F103" s="47">
        <v>244</v>
      </c>
      <c r="G103" s="48">
        <v>0.36</v>
      </c>
    </row>
    <row r="104" spans="1:7" x14ac:dyDescent="0.3">
      <c r="A104" s="44" t="s">
        <v>19</v>
      </c>
      <c r="B104" s="45">
        <v>7482</v>
      </c>
      <c r="C104" s="45">
        <v>6307</v>
      </c>
      <c r="D104" s="46">
        <f t="shared" si="2"/>
        <v>0.84295642876236299</v>
      </c>
      <c r="E104" s="46">
        <f t="shared" si="3"/>
        <v>0.15704357123763699</v>
      </c>
      <c r="F104" s="47">
        <v>2433</v>
      </c>
      <c r="G104" s="48">
        <v>0.18</v>
      </c>
    </row>
    <row r="105" spans="1:7" x14ac:dyDescent="0.3">
      <c r="A105" s="44" t="s">
        <v>32</v>
      </c>
      <c r="B105" s="45">
        <v>13873</v>
      </c>
      <c r="C105" s="45">
        <v>12280</v>
      </c>
      <c r="D105" s="46">
        <f t="shared" si="2"/>
        <v>0.88517263749729691</v>
      </c>
      <c r="E105" s="46">
        <f t="shared" si="3"/>
        <v>0.11482736250270309</v>
      </c>
      <c r="F105" s="47">
        <v>3908</v>
      </c>
      <c r="G105" s="48">
        <v>0.37</v>
      </c>
    </row>
    <row r="106" spans="1:7" x14ac:dyDescent="0.3">
      <c r="A106" s="44" t="s">
        <v>20</v>
      </c>
      <c r="B106" s="45">
        <v>17395</v>
      </c>
      <c r="C106" s="45">
        <v>15518</v>
      </c>
      <c r="D106" s="46">
        <f t="shared" si="2"/>
        <v>0.89209542972118427</v>
      </c>
      <c r="E106" s="46">
        <f t="shared" si="3"/>
        <v>0.10790457027881575</v>
      </c>
      <c r="F106" s="47">
        <v>7485</v>
      </c>
      <c r="G106" s="48">
        <v>0.37</v>
      </c>
    </row>
    <row r="107" spans="1:7" x14ac:dyDescent="0.3">
      <c r="A107" s="44" t="s">
        <v>84</v>
      </c>
      <c r="B107" s="45">
        <v>4743</v>
      </c>
      <c r="C107" s="45">
        <v>3857</v>
      </c>
      <c r="D107" s="46">
        <f t="shared" si="2"/>
        <v>0.81319839763862534</v>
      </c>
      <c r="E107" s="46">
        <f t="shared" si="3"/>
        <v>0.18680160236137466</v>
      </c>
      <c r="F107" s="47">
        <v>799</v>
      </c>
      <c r="G107" s="48">
        <v>0.48</v>
      </c>
    </row>
    <row r="108" spans="1:7" x14ac:dyDescent="0.3">
      <c r="A108" s="44" t="s">
        <v>10</v>
      </c>
      <c r="B108" s="45">
        <v>24193</v>
      </c>
      <c r="C108" s="45">
        <v>21719</v>
      </c>
      <c r="D108" s="46">
        <f t="shared" si="2"/>
        <v>0.89773901541768275</v>
      </c>
      <c r="E108" s="46">
        <f t="shared" si="3"/>
        <v>0.10226098458231719</v>
      </c>
      <c r="F108" s="47">
        <v>23729</v>
      </c>
      <c r="G108" s="48">
        <v>0.34</v>
      </c>
    </row>
    <row r="109" spans="1:7" x14ac:dyDescent="0.3">
      <c r="A109" s="44" t="s">
        <v>74</v>
      </c>
      <c r="B109" s="45">
        <v>2846</v>
      </c>
      <c r="C109" s="45">
        <v>2255</v>
      </c>
      <c r="D109" s="46">
        <f t="shared" si="2"/>
        <v>0.79234012649332397</v>
      </c>
      <c r="E109" s="46">
        <f t="shared" si="3"/>
        <v>0.20765987350667603</v>
      </c>
      <c r="F109" s="47">
        <v>538</v>
      </c>
      <c r="G109" s="48">
        <v>0.62</v>
      </c>
    </row>
    <row r="110" spans="1:7" x14ac:dyDescent="0.3">
      <c r="A110" s="44" t="s">
        <v>82</v>
      </c>
      <c r="B110" s="45">
        <v>1431</v>
      </c>
      <c r="C110" s="45">
        <v>1111</v>
      </c>
      <c r="D110" s="46">
        <f t="shared" si="2"/>
        <v>0.77638015373864433</v>
      </c>
      <c r="E110" s="46">
        <f t="shared" si="3"/>
        <v>0.2236198462613557</v>
      </c>
      <c r="F110" s="47">
        <v>282</v>
      </c>
      <c r="G110" s="48">
        <v>0.41</v>
      </c>
    </row>
    <row r="111" spans="1:7" x14ac:dyDescent="0.3">
      <c r="A111" s="44" t="s">
        <v>100</v>
      </c>
      <c r="B111" s="45">
        <v>1404</v>
      </c>
      <c r="C111" s="45">
        <v>1075</v>
      </c>
      <c r="D111" s="46">
        <f t="shared" si="2"/>
        <v>0.76566951566951569</v>
      </c>
      <c r="E111" s="46">
        <f t="shared" si="3"/>
        <v>0.23433048433048434</v>
      </c>
      <c r="F111" s="47">
        <v>173</v>
      </c>
      <c r="G111" s="48">
        <v>0.46</v>
      </c>
    </row>
    <row r="112" spans="1:7" x14ac:dyDescent="0.3">
      <c r="A112" s="44" t="s">
        <v>215</v>
      </c>
      <c r="B112" s="45">
        <v>23</v>
      </c>
      <c r="C112" s="45">
        <v>19</v>
      </c>
      <c r="D112" s="46">
        <f t="shared" si="2"/>
        <v>0.82608695652173914</v>
      </c>
      <c r="E112" s="46">
        <f t="shared" si="3"/>
        <v>0.17391304347826086</v>
      </c>
      <c r="F112" s="47">
        <v>-1</v>
      </c>
      <c r="G112" s="48"/>
    </row>
    <row r="113" spans="1:7" x14ac:dyDescent="0.3">
      <c r="A113" s="44" t="s">
        <v>299</v>
      </c>
      <c r="B113" s="45">
        <v>20941</v>
      </c>
      <c r="C113" s="45">
        <v>18716</v>
      </c>
      <c r="D113" s="46">
        <f t="shared" si="2"/>
        <v>0.89374910462728618</v>
      </c>
      <c r="E113" s="46">
        <f t="shared" si="3"/>
        <v>0.10625089537271382</v>
      </c>
      <c r="F113" s="47">
        <v>19484</v>
      </c>
      <c r="G113" s="48">
        <v>0.33</v>
      </c>
    </row>
    <row r="114" spans="1:7" x14ac:dyDescent="0.3">
      <c r="A114" s="44" t="s">
        <v>168</v>
      </c>
      <c r="B114" s="45">
        <v>129</v>
      </c>
      <c r="C114" s="45">
        <v>99</v>
      </c>
      <c r="D114" s="46">
        <f t="shared" si="2"/>
        <v>0.76744186046511631</v>
      </c>
      <c r="E114" s="46">
        <f t="shared" si="3"/>
        <v>0.23255813953488372</v>
      </c>
      <c r="F114" s="47">
        <v>14</v>
      </c>
      <c r="G114" s="48">
        <v>0.5</v>
      </c>
    </row>
    <row r="115" spans="1:7" x14ac:dyDescent="0.3">
      <c r="A115" s="44" t="s">
        <v>70</v>
      </c>
      <c r="B115" s="45">
        <v>4108</v>
      </c>
      <c r="C115" s="45">
        <v>3377</v>
      </c>
      <c r="D115" s="46">
        <f t="shared" si="2"/>
        <v>0.82205452775073029</v>
      </c>
      <c r="E115" s="46">
        <f t="shared" si="3"/>
        <v>0.17794547224926971</v>
      </c>
      <c r="F115" s="47">
        <v>507</v>
      </c>
      <c r="G115" s="48">
        <v>0.27</v>
      </c>
    </row>
    <row r="116" spans="1:7" x14ac:dyDescent="0.3">
      <c r="A116" s="44" t="s">
        <v>188</v>
      </c>
      <c r="B116" s="45">
        <v>230</v>
      </c>
      <c r="C116" s="45">
        <v>175</v>
      </c>
      <c r="D116" s="46">
        <f t="shared" si="2"/>
        <v>0.76086956521739135</v>
      </c>
      <c r="E116" s="46">
        <f t="shared" si="3"/>
        <v>0.2391304347826087</v>
      </c>
      <c r="F116" s="47">
        <v>16</v>
      </c>
      <c r="G116" s="48">
        <v>0.53</v>
      </c>
    </row>
    <row r="117" spans="1:7" x14ac:dyDescent="0.3">
      <c r="A117" s="44" t="s">
        <v>245</v>
      </c>
      <c r="B117" s="45">
        <v>183</v>
      </c>
      <c r="C117" s="45">
        <v>122</v>
      </c>
      <c r="D117" s="46">
        <f t="shared" si="2"/>
        <v>0.66666666666666663</v>
      </c>
      <c r="E117" s="46">
        <f t="shared" si="3"/>
        <v>0.33333333333333331</v>
      </c>
      <c r="F117" s="47">
        <v>17</v>
      </c>
      <c r="G117" s="48">
        <v>0.53</v>
      </c>
    </row>
    <row r="118" spans="1:7" x14ac:dyDescent="0.3">
      <c r="A118" s="44" t="s">
        <v>105</v>
      </c>
      <c r="B118" s="45">
        <v>1699</v>
      </c>
      <c r="C118" s="45">
        <v>1402</v>
      </c>
      <c r="D118" s="46">
        <f t="shared" si="2"/>
        <v>0.82519128899352556</v>
      </c>
      <c r="E118" s="46">
        <f t="shared" si="3"/>
        <v>0.17480871100647441</v>
      </c>
      <c r="F118" s="47">
        <v>133</v>
      </c>
      <c r="G118" s="48">
        <v>0.35</v>
      </c>
    </row>
    <row r="119" spans="1:7" x14ac:dyDescent="0.3">
      <c r="A119" s="44" t="s">
        <v>108</v>
      </c>
      <c r="B119" s="45">
        <v>2176</v>
      </c>
      <c r="C119" s="45">
        <v>1826</v>
      </c>
      <c r="D119" s="46">
        <f t="shared" si="2"/>
        <v>0.83915441176470584</v>
      </c>
      <c r="E119" s="46">
        <f t="shared" si="3"/>
        <v>0.16084558823529413</v>
      </c>
      <c r="F119" s="47">
        <v>312</v>
      </c>
      <c r="G119" s="48">
        <v>0.61</v>
      </c>
    </row>
    <row r="120" spans="1:7" x14ac:dyDescent="0.3">
      <c r="A120" s="44" t="s">
        <v>132</v>
      </c>
      <c r="B120" s="45">
        <v>25</v>
      </c>
      <c r="C120" s="45">
        <v>17</v>
      </c>
      <c r="D120" s="46">
        <f t="shared" si="2"/>
        <v>0.68</v>
      </c>
      <c r="E120" s="46">
        <f t="shared" si="3"/>
        <v>0.32</v>
      </c>
      <c r="F120" s="47">
        <v>1</v>
      </c>
      <c r="G120" s="48">
        <v>0.43</v>
      </c>
    </row>
    <row r="121" spans="1:7" x14ac:dyDescent="0.3">
      <c r="A121" s="44" t="s">
        <v>137</v>
      </c>
      <c r="B121" s="45">
        <v>488</v>
      </c>
      <c r="C121" s="45">
        <v>423</v>
      </c>
      <c r="D121" s="46">
        <f t="shared" si="2"/>
        <v>0.86680327868852458</v>
      </c>
      <c r="E121" s="46">
        <f t="shared" si="3"/>
        <v>0.13319672131147542</v>
      </c>
      <c r="F121" s="47">
        <v>36</v>
      </c>
      <c r="G121" s="48">
        <v>0.36</v>
      </c>
    </row>
    <row r="122" spans="1:7" x14ac:dyDescent="0.3">
      <c r="A122" s="44" t="s">
        <v>246</v>
      </c>
      <c r="B122" s="45">
        <v>805</v>
      </c>
      <c r="C122" s="45">
        <v>663</v>
      </c>
      <c r="D122" s="46">
        <f t="shared" si="2"/>
        <v>0.82360248447204965</v>
      </c>
      <c r="E122" s="46">
        <f t="shared" si="3"/>
        <v>0.1763975155279503</v>
      </c>
      <c r="F122" s="47">
        <v>162</v>
      </c>
      <c r="G122" s="48">
        <v>0.68</v>
      </c>
    </row>
    <row r="123" spans="1:7" x14ac:dyDescent="0.3">
      <c r="A123" s="44" t="s">
        <v>136</v>
      </c>
      <c r="B123" s="45">
        <v>123</v>
      </c>
      <c r="C123" s="45">
        <v>81</v>
      </c>
      <c r="D123" s="46">
        <f t="shared" si="2"/>
        <v>0.65853658536585369</v>
      </c>
      <c r="E123" s="46">
        <f t="shared" si="3"/>
        <v>0.34146341463414637</v>
      </c>
      <c r="F123" s="47">
        <v>35</v>
      </c>
      <c r="G123" s="48">
        <v>0.8</v>
      </c>
    </row>
    <row r="124" spans="1:7" x14ac:dyDescent="0.3">
      <c r="A124" s="44" t="s">
        <v>73</v>
      </c>
      <c r="B124" s="45">
        <v>2869</v>
      </c>
      <c r="C124" s="45">
        <v>2459</v>
      </c>
      <c r="D124" s="46">
        <f t="shared" si="2"/>
        <v>0.85709306378529104</v>
      </c>
      <c r="E124" s="46">
        <f t="shared" si="3"/>
        <v>0.14290693621470896</v>
      </c>
      <c r="F124" s="47">
        <v>581</v>
      </c>
      <c r="G124" s="48">
        <v>0.62</v>
      </c>
    </row>
    <row r="125" spans="1:7" x14ac:dyDescent="0.3">
      <c r="A125" s="44" t="s">
        <v>91</v>
      </c>
      <c r="B125" s="45">
        <v>1059</v>
      </c>
      <c r="C125" s="45">
        <v>797</v>
      </c>
      <c r="D125" s="46">
        <f t="shared" si="2"/>
        <v>0.75259678942398489</v>
      </c>
      <c r="E125" s="46">
        <f t="shared" si="3"/>
        <v>0.24740321057601511</v>
      </c>
      <c r="F125" s="47">
        <v>334</v>
      </c>
      <c r="G125" s="48">
        <v>0.23</v>
      </c>
    </row>
    <row r="126" spans="1:7" x14ac:dyDescent="0.3">
      <c r="A126" s="44" t="s">
        <v>300</v>
      </c>
      <c r="B126" s="45">
        <v>707</v>
      </c>
      <c r="C126" s="45">
        <v>547</v>
      </c>
      <c r="D126" s="46">
        <f t="shared" si="2"/>
        <v>0.77369165487977365</v>
      </c>
      <c r="E126" s="46">
        <f t="shared" si="3"/>
        <v>0.2263083451202263</v>
      </c>
      <c r="F126" s="47">
        <v>134</v>
      </c>
      <c r="G126" s="48">
        <v>0.74</v>
      </c>
    </row>
    <row r="127" spans="1:7" x14ac:dyDescent="0.3">
      <c r="A127" s="44" t="s">
        <v>107</v>
      </c>
      <c r="B127" s="45">
        <v>228</v>
      </c>
      <c r="C127" s="45">
        <v>154</v>
      </c>
      <c r="D127" s="46">
        <f t="shared" si="2"/>
        <v>0.67543859649122806</v>
      </c>
      <c r="E127" s="46">
        <f t="shared" si="3"/>
        <v>0.32456140350877194</v>
      </c>
      <c r="F127" s="47">
        <v>22</v>
      </c>
      <c r="G127" s="48">
        <v>0.46</v>
      </c>
    </row>
    <row r="128" spans="1:7" x14ac:dyDescent="0.3">
      <c r="A128" s="44" t="s">
        <v>184</v>
      </c>
      <c r="B128" s="45">
        <v>178</v>
      </c>
      <c r="C128" s="45">
        <v>133</v>
      </c>
      <c r="D128" s="46">
        <f t="shared" si="2"/>
        <v>0.7471910112359551</v>
      </c>
      <c r="E128" s="46">
        <f t="shared" si="3"/>
        <v>0.25280898876404495</v>
      </c>
      <c r="F128" s="47">
        <v>9</v>
      </c>
      <c r="G128" s="48">
        <v>0.63</v>
      </c>
    </row>
    <row r="129" spans="1:7" x14ac:dyDescent="0.3">
      <c r="A129" s="44" t="s">
        <v>25</v>
      </c>
      <c r="B129" s="45">
        <v>11952</v>
      </c>
      <c r="C129" s="45">
        <v>10360</v>
      </c>
      <c r="D129" s="46">
        <f t="shared" si="2"/>
        <v>0.86680053547523428</v>
      </c>
      <c r="E129" s="46">
        <f t="shared" si="3"/>
        <v>0.13319946452476572</v>
      </c>
      <c r="F129" s="47">
        <v>4298</v>
      </c>
      <c r="G129" s="48">
        <v>0.28999999999999998</v>
      </c>
    </row>
    <row r="130" spans="1:7" x14ac:dyDescent="0.3">
      <c r="A130" s="44" t="s">
        <v>179</v>
      </c>
      <c r="B130" s="45">
        <v>539</v>
      </c>
      <c r="C130" s="45">
        <v>426</v>
      </c>
      <c r="D130" s="46">
        <f t="shared" si="2"/>
        <v>0.79035250463821893</v>
      </c>
      <c r="E130" s="46">
        <f t="shared" si="3"/>
        <v>0.20964749536178107</v>
      </c>
      <c r="F130" s="47">
        <v>28</v>
      </c>
      <c r="G130" s="48">
        <v>0.71</v>
      </c>
    </row>
    <row r="131" spans="1:7" x14ac:dyDescent="0.3">
      <c r="A131" s="44" t="s">
        <v>182</v>
      </c>
      <c r="B131" s="45">
        <v>352</v>
      </c>
      <c r="C131" s="45">
        <v>280</v>
      </c>
      <c r="D131" s="46">
        <f t="shared" si="2"/>
        <v>0.79545454545454541</v>
      </c>
      <c r="E131" s="46">
        <f t="shared" si="3"/>
        <v>0.20454545454545456</v>
      </c>
      <c r="F131" s="47">
        <v>52</v>
      </c>
      <c r="G131" s="48">
        <v>0.64</v>
      </c>
    </row>
    <row r="132" spans="1:7" x14ac:dyDescent="0.3">
      <c r="A132" s="44" t="s">
        <v>120</v>
      </c>
      <c r="B132" s="45">
        <v>716</v>
      </c>
      <c r="C132" s="45">
        <v>533</v>
      </c>
      <c r="D132" s="46">
        <f t="shared" ref="D132:D195" si="4">C132/B132</f>
        <v>0.744413407821229</v>
      </c>
      <c r="E132" s="46">
        <f t="shared" ref="E132:E195" si="5">(B132-C132)/B132</f>
        <v>0.25558659217877094</v>
      </c>
      <c r="F132" s="47">
        <v>30</v>
      </c>
      <c r="G132" s="48">
        <v>0.28000000000000003</v>
      </c>
    </row>
    <row r="133" spans="1:7" x14ac:dyDescent="0.3">
      <c r="A133" s="44" t="s">
        <v>148</v>
      </c>
      <c r="B133" s="45">
        <v>168</v>
      </c>
      <c r="C133" s="45">
        <v>125</v>
      </c>
      <c r="D133" s="46">
        <f t="shared" si="4"/>
        <v>0.74404761904761907</v>
      </c>
      <c r="E133" s="46">
        <f t="shared" si="5"/>
        <v>0.25595238095238093</v>
      </c>
      <c r="F133" s="47">
        <v>161</v>
      </c>
      <c r="G133" s="48">
        <v>0.91</v>
      </c>
    </row>
    <row r="134" spans="1:7" x14ac:dyDescent="0.3">
      <c r="A134" s="44" t="s">
        <v>144</v>
      </c>
      <c r="B134" s="45">
        <v>323</v>
      </c>
      <c r="C134" s="45">
        <v>242</v>
      </c>
      <c r="D134" s="46">
        <f t="shared" si="4"/>
        <v>0.74922600619195046</v>
      </c>
      <c r="E134" s="46">
        <f t="shared" si="5"/>
        <v>0.25077399380804954</v>
      </c>
      <c r="F134" s="47">
        <v>30</v>
      </c>
      <c r="G134" s="48">
        <v>0.33</v>
      </c>
    </row>
    <row r="135" spans="1:7" x14ac:dyDescent="0.3">
      <c r="A135" s="44" t="s">
        <v>170</v>
      </c>
      <c r="B135" s="45">
        <v>299</v>
      </c>
      <c r="C135" s="45">
        <v>223</v>
      </c>
      <c r="D135" s="46">
        <f t="shared" si="4"/>
        <v>0.74581939799331098</v>
      </c>
      <c r="E135" s="46">
        <f t="shared" si="5"/>
        <v>0.25418060200668896</v>
      </c>
      <c r="F135" s="47">
        <v>57</v>
      </c>
      <c r="G135" s="48">
        <v>0.49</v>
      </c>
    </row>
    <row r="136" spans="1:7" x14ac:dyDescent="0.3">
      <c r="A136" s="44" t="s">
        <v>130</v>
      </c>
      <c r="B136" s="45">
        <v>490</v>
      </c>
      <c r="C136" s="45">
        <v>337</v>
      </c>
      <c r="D136" s="46">
        <f t="shared" si="4"/>
        <v>0.68775510204081636</v>
      </c>
      <c r="E136" s="46">
        <f t="shared" si="5"/>
        <v>0.3122448979591837</v>
      </c>
      <c r="F136" s="47">
        <v>43</v>
      </c>
      <c r="G136" s="48">
        <v>0.61</v>
      </c>
    </row>
    <row r="137" spans="1:7" x14ac:dyDescent="0.3">
      <c r="A137" s="44" t="s">
        <v>222</v>
      </c>
      <c r="B137" s="45">
        <v>27</v>
      </c>
      <c r="C137" s="45">
        <v>15</v>
      </c>
      <c r="D137" s="46">
        <f t="shared" si="4"/>
        <v>0.55555555555555558</v>
      </c>
      <c r="E137" s="46">
        <f t="shared" si="5"/>
        <v>0.44444444444444442</v>
      </c>
      <c r="F137" s="47">
        <v>-1</v>
      </c>
      <c r="G137" s="48"/>
    </row>
    <row r="138" spans="1:7" x14ac:dyDescent="0.3">
      <c r="A138" s="44" t="s">
        <v>8</v>
      </c>
      <c r="B138" s="45">
        <v>52060</v>
      </c>
      <c r="C138" s="45">
        <v>48467</v>
      </c>
      <c r="D138" s="46">
        <f t="shared" si="4"/>
        <v>0.93098348059930847</v>
      </c>
      <c r="E138" s="46">
        <f t="shared" si="5"/>
        <v>6.9016519400691506E-2</v>
      </c>
      <c r="F138" s="47">
        <v>99648</v>
      </c>
      <c r="G138" s="48">
        <v>0.39</v>
      </c>
    </row>
    <row r="139" spans="1:7" x14ac:dyDescent="0.3">
      <c r="A139" s="44" t="s">
        <v>301</v>
      </c>
      <c r="B139" s="45">
        <v>200</v>
      </c>
      <c r="C139" s="45">
        <v>144</v>
      </c>
      <c r="D139" s="46">
        <f t="shared" si="4"/>
        <v>0.72</v>
      </c>
      <c r="E139" s="46">
        <f t="shared" si="5"/>
        <v>0.28000000000000003</v>
      </c>
      <c r="F139" s="47">
        <v>32</v>
      </c>
      <c r="G139" s="48">
        <v>0.77</v>
      </c>
    </row>
    <row r="140" spans="1:7" x14ac:dyDescent="0.3">
      <c r="A140" s="44" t="s">
        <v>249</v>
      </c>
      <c r="B140" s="45">
        <v>272</v>
      </c>
      <c r="C140" s="45">
        <v>210</v>
      </c>
      <c r="D140" s="46">
        <f t="shared" si="4"/>
        <v>0.7720588235294118</v>
      </c>
      <c r="E140" s="46">
        <f t="shared" si="5"/>
        <v>0.22794117647058823</v>
      </c>
      <c r="F140" s="47">
        <v>16</v>
      </c>
      <c r="G140" s="48">
        <v>0.63</v>
      </c>
    </row>
    <row r="141" spans="1:7" x14ac:dyDescent="0.3">
      <c r="A141" s="44" t="s">
        <v>153</v>
      </c>
      <c r="B141" s="45">
        <v>169</v>
      </c>
      <c r="C141" s="45">
        <v>129</v>
      </c>
      <c r="D141" s="46">
        <f t="shared" si="4"/>
        <v>0.76331360946745563</v>
      </c>
      <c r="E141" s="46">
        <f t="shared" si="5"/>
        <v>0.23668639053254437</v>
      </c>
      <c r="F141" s="47">
        <v>41</v>
      </c>
      <c r="G141" s="48">
        <v>0.71</v>
      </c>
    </row>
    <row r="142" spans="1:7" x14ac:dyDescent="0.3">
      <c r="A142" s="44" t="s">
        <v>167</v>
      </c>
      <c r="B142" s="45">
        <v>584</v>
      </c>
      <c r="C142" s="45">
        <v>427</v>
      </c>
      <c r="D142" s="46">
        <f t="shared" si="4"/>
        <v>0.73116438356164382</v>
      </c>
      <c r="E142" s="46">
        <f t="shared" si="5"/>
        <v>0.26883561643835618</v>
      </c>
      <c r="F142" s="47">
        <v>52</v>
      </c>
      <c r="G142" s="48">
        <v>0.41</v>
      </c>
    </row>
    <row r="143" spans="1:7" x14ac:dyDescent="0.3">
      <c r="A143" s="44" t="s">
        <v>193</v>
      </c>
      <c r="B143" s="45">
        <v>180</v>
      </c>
      <c r="C143" s="45">
        <v>143</v>
      </c>
      <c r="D143" s="46">
        <f t="shared" si="4"/>
        <v>0.7944444444444444</v>
      </c>
      <c r="E143" s="46">
        <f t="shared" si="5"/>
        <v>0.20555555555555555</v>
      </c>
      <c r="F143" s="47">
        <v>6</v>
      </c>
      <c r="G143" s="48">
        <v>0.68</v>
      </c>
    </row>
    <row r="144" spans="1:7" x14ac:dyDescent="0.3">
      <c r="A144" s="44" t="s">
        <v>214</v>
      </c>
      <c r="B144" s="45">
        <v>205</v>
      </c>
      <c r="C144" s="45">
        <v>171</v>
      </c>
      <c r="D144" s="46">
        <f t="shared" si="4"/>
        <v>0.8341463414634146</v>
      </c>
      <c r="E144" s="46">
        <f t="shared" si="5"/>
        <v>0.16585365853658537</v>
      </c>
      <c r="F144" s="47">
        <v>6</v>
      </c>
      <c r="G144" s="48">
        <v>0.8</v>
      </c>
    </row>
    <row r="145" spans="1:7" x14ac:dyDescent="0.3">
      <c r="A145" s="44" t="s">
        <v>71</v>
      </c>
      <c r="B145" s="45">
        <v>1818</v>
      </c>
      <c r="C145" s="45">
        <v>1374</v>
      </c>
      <c r="D145" s="46">
        <f t="shared" si="4"/>
        <v>0.75577557755775582</v>
      </c>
      <c r="E145" s="46">
        <f t="shared" si="5"/>
        <v>0.24422442244224424</v>
      </c>
      <c r="F145" s="47">
        <v>1076</v>
      </c>
      <c r="G145" s="48">
        <v>0.4</v>
      </c>
    </row>
    <row r="146" spans="1:7" x14ac:dyDescent="0.3">
      <c r="A146" s="44" t="s">
        <v>128</v>
      </c>
      <c r="B146" s="45">
        <v>352</v>
      </c>
      <c r="C146" s="45">
        <v>261</v>
      </c>
      <c r="D146" s="46">
        <f t="shared" si="4"/>
        <v>0.74147727272727271</v>
      </c>
      <c r="E146" s="46">
        <f t="shared" si="5"/>
        <v>0.25852272727272729</v>
      </c>
      <c r="F146" s="47">
        <v>93</v>
      </c>
      <c r="G146" s="48">
        <v>0.56999999999999995</v>
      </c>
    </row>
    <row r="147" spans="1:7" x14ac:dyDescent="0.3">
      <c r="A147" s="44" t="s">
        <v>124</v>
      </c>
      <c r="B147" s="45">
        <v>312</v>
      </c>
      <c r="C147" s="45">
        <v>227</v>
      </c>
      <c r="D147" s="46">
        <f t="shared" si="4"/>
        <v>0.72756410256410253</v>
      </c>
      <c r="E147" s="46">
        <f t="shared" si="5"/>
        <v>0.27243589743589741</v>
      </c>
      <c r="F147" s="47">
        <v>25</v>
      </c>
      <c r="G147" s="48">
        <v>0.33</v>
      </c>
    </row>
    <row r="148" spans="1:7" x14ac:dyDescent="0.3">
      <c r="A148" s="44" t="s">
        <v>224</v>
      </c>
      <c r="B148" s="45">
        <v>12</v>
      </c>
      <c r="C148" s="45">
        <v>9</v>
      </c>
      <c r="D148" s="46">
        <f t="shared" si="4"/>
        <v>0.75</v>
      </c>
      <c r="E148" s="46">
        <f t="shared" si="5"/>
        <v>0.25</v>
      </c>
      <c r="F148" s="47">
        <v>-1</v>
      </c>
      <c r="G148" s="48"/>
    </row>
    <row r="149" spans="1:7" x14ac:dyDescent="0.3">
      <c r="A149" s="44" t="s">
        <v>129</v>
      </c>
      <c r="B149" s="45">
        <v>590</v>
      </c>
      <c r="C149" s="45">
        <v>430</v>
      </c>
      <c r="D149" s="46">
        <f t="shared" si="4"/>
        <v>0.72881355932203384</v>
      </c>
      <c r="E149" s="46">
        <f t="shared" si="5"/>
        <v>0.2711864406779661</v>
      </c>
      <c r="F149" s="47">
        <v>81</v>
      </c>
      <c r="G149" s="48">
        <v>0.46</v>
      </c>
    </row>
    <row r="150" spans="1:7" x14ac:dyDescent="0.3">
      <c r="A150" s="44" t="s">
        <v>17</v>
      </c>
      <c r="B150" s="45">
        <v>18718</v>
      </c>
      <c r="C150" s="45">
        <v>16644</v>
      </c>
      <c r="D150" s="46">
        <f t="shared" si="4"/>
        <v>0.88919756384229087</v>
      </c>
      <c r="E150" s="46">
        <f t="shared" si="5"/>
        <v>0.11080243615770916</v>
      </c>
      <c r="F150" s="47">
        <v>14041</v>
      </c>
      <c r="G150" s="48">
        <v>0.28000000000000003</v>
      </c>
    </row>
    <row r="151" spans="1:7" x14ac:dyDescent="0.3">
      <c r="A151" s="44" t="s">
        <v>178</v>
      </c>
      <c r="B151" s="45">
        <v>328</v>
      </c>
      <c r="C151" s="45">
        <v>228</v>
      </c>
      <c r="D151" s="46">
        <f t="shared" si="4"/>
        <v>0.69512195121951215</v>
      </c>
      <c r="E151" s="46">
        <f t="shared" si="5"/>
        <v>0.3048780487804878</v>
      </c>
      <c r="F151" s="47">
        <v>39</v>
      </c>
      <c r="G151" s="48">
        <v>0.66</v>
      </c>
    </row>
    <row r="152" spans="1:7" x14ac:dyDescent="0.3">
      <c r="A152" s="44" t="s">
        <v>59</v>
      </c>
      <c r="B152" s="45">
        <v>11353</v>
      </c>
      <c r="C152" s="45">
        <v>9843</v>
      </c>
      <c r="D152" s="46">
        <f t="shared" si="4"/>
        <v>0.86699550779529644</v>
      </c>
      <c r="E152" s="46">
        <f t="shared" si="5"/>
        <v>0.13300449220470359</v>
      </c>
      <c r="F152" s="47">
        <v>1186</v>
      </c>
      <c r="G152" s="48">
        <v>0.36</v>
      </c>
    </row>
    <row r="153" spans="1:7" x14ac:dyDescent="0.3">
      <c r="A153" s="44" t="s">
        <v>64</v>
      </c>
      <c r="B153" s="45">
        <v>3676</v>
      </c>
      <c r="C153" s="45">
        <v>2933</v>
      </c>
      <c r="D153" s="46">
        <f t="shared" si="4"/>
        <v>0.79787812840043526</v>
      </c>
      <c r="E153" s="46">
        <f t="shared" si="5"/>
        <v>0.20212187159956474</v>
      </c>
      <c r="F153" s="47">
        <v>1262</v>
      </c>
      <c r="G153" s="48">
        <v>0.63</v>
      </c>
    </row>
    <row r="154" spans="1:7" x14ac:dyDescent="0.3">
      <c r="A154" s="44" t="s">
        <v>169</v>
      </c>
      <c r="B154" s="45">
        <v>203</v>
      </c>
      <c r="C154" s="45">
        <v>144</v>
      </c>
      <c r="D154" s="46">
        <f t="shared" si="4"/>
        <v>0.70935960591133007</v>
      </c>
      <c r="E154" s="46">
        <f t="shared" si="5"/>
        <v>0.29064039408866993</v>
      </c>
      <c r="F154" s="47">
        <v>24</v>
      </c>
      <c r="G154" s="48">
        <v>0.24</v>
      </c>
    </row>
    <row r="155" spans="1:7" x14ac:dyDescent="0.3">
      <c r="A155" s="44" t="s">
        <v>65</v>
      </c>
      <c r="B155" s="45">
        <v>7296</v>
      </c>
      <c r="C155" s="45">
        <v>6654</v>
      </c>
      <c r="D155" s="46">
        <f t="shared" si="4"/>
        <v>0.91200657894736847</v>
      </c>
      <c r="E155" s="46">
        <f t="shared" si="5"/>
        <v>8.7993421052631582E-2</v>
      </c>
      <c r="F155" s="47">
        <v>1598</v>
      </c>
      <c r="G155" s="48">
        <v>0.54</v>
      </c>
    </row>
    <row r="156" spans="1:7" x14ac:dyDescent="0.3">
      <c r="A156" s="44" t="s">
        <v>221</v>
      </c>
      <c r="B156" s="45">
        <v>5</v>
      </c>
      <c r="C156" s="45">
        <v>5</v>
      </c>
      <c r="D156" s="46">
        <f t="shared" si="4"/>
        <v>1</v>
      </c>
      <c r="E156" s="46">
        <f t="shared" si="5"/>
        <v>0</v>
      </c>
      <c r="F156" s="47">
        <v>0</v>
      </c>
      <c r="G156" s="48">
        <v>1</v>
      </c>
    </row>
    <row r="157" spans="1:7" x14ac:dyDescent="0.3">
      <c r="A157" s="44" t="s">
        <v>233</v>
      </c>
      <c r="B157" s="45">
        <v>-1</v>
      </c>
      <c r="C157" s="45"/>
      <c r="D157" s="46">
        <f t="shared" si="4"/>
        <v>0</v>
      </c>
      <c r="E157" s="46">
        <f t="shared" si="5"/>
        <v>1</v>
      </c>
      <c r="F157" s="47"/>
      <c r="G157" s="48"/>
    </row>
    <row r="158" spans="1:7" x14ac:dyDescent="0.3">
      <c r="A158" s="44" t="s">
        <v>302</v>
      </c>
      <c r="B158" s="45">
        <v>289</v>
      </c>
      <c r="C158" s="45">
        <v>212</v>
      </c>
      <c r="D158" s="46">
        <f t="shared" si="4"/>
        <v>0.73356401384083048</v>
      </c>
      <c r="E158" s="46">
        <f t="shared" si="5"/>
        <v>0.26643598615916952</v>
      </c>
      <c r="F158" s="47">
        <v>15</v>
      </c>
      <c r="G158" s="48">
        <v>0.38</v>
      </c>
    </row>
    <row r="159" spans="1:7" x14ac:dyDescent="0.3">
      <c r="A159" s="44" t="s">
        <v>54</v>
      </c>
      <c r="B159" s="45">
        <v>5844</v>
      </c>
      <c r="C159" s="45">
        <v>5049</v>
      </c>
      <c r="D159" s="46">
        <f t="shared" si="4"/>
        <v>0.86396303901437377</v>
      </c>
      <c r="E159" s="46">
        <f t="shared" si="5"/>
        <v>0.13603696098562629</v>
      </c>
      <c r="F159" s="47">
        <v>1262</v>
      </c>
      <c r="G159" s="48">
        <v>0.35</v>
      </c>
    </row>
    <row r="160" spans="1:7" x14ac:dyDescent="0.3">
      <c r="A160" s="44" t="s">
        <v>77</v>
      </c>
      <c r="B160" s="45">
        <v>2546</v>
      </c>
      <c r="C160" s="45">
        <v>1946</v>
      </c>
      <c r="D160" s="46">
        <f t="shared" si="4"/>
        <v>0.76433621366849958</v>
      </c>
      <c r="E160" s="46">
        <f t="shared" si="5"/>
        <v>0.2356637863315004</v>
      </c>
      <c r="F160" s="47">
        <v>463</v>
      </c>
      <c r="G160" s="48">
        <v>0.42</v>
      </c>
    </row>
    <row r="161" spans="1:7" x14ac:dyDescent="0.3">
      <c r="A161" s="44" t="s">
        <v>61</v>
      </c>
      <c r="B161" s="45">
        <v>3633</v>
      </c>
      <c r="C161" s="45">
        <v>2997</v>
      </c>
      <c r="D161" s="46">
        <f t="shared" si="4"/>
        <v>0.82493806771263423</v>
      </c>
      <c r="E161" s="46">
        <f t="shared" si="5"/>
        <v>0.1750619322873658</v>
      </c>
      <c r="F161" s="47">
        <v>1357</v>
      </c>
      <c r="G161" s="48">
        <v>0.53</v>
      </c>
    </row>
    <row r="162" spans="1:7" x14ac:dyDescent="0.3">
      <c r="A162" s="44" t="s">
        <v>204</v>
      </c>
      <c r="B162" s="45">
        <v>110</v>
      </c>
      <c r="C162" s="45">
        <v>82</v>
      </c>
      <c r="D162" s="46">
        <f t="shared" si="4"/>
        <v>0.74545454545454548</v>
      </c>
      <c r="E162" s="46">
        <f t="shared" si="5"/>
        <v>0.25454545454545452</v>
      </c>
      <c r="F162" s="47">
        <v>16</v>
      </c>
      <c r="G162" s="48">
        <v>0.69</v>
      </c>
    </row>
    <row r="163" spans="1:7" x14ac:dyDescent="0.3">
      <c r="A163" s="44" t="s">
        <v>53</v>
      </c>
      <c r="B163" s="45">
        <v>9001</v>
      </c>
      <c r="C163" s="45">
        <v>7540</v>
      </c>
      <c r="D163" s="46">
        <f t="shared" si="4"/>
        <v>0.83768470169981113</v>
      </c>
      <c r="E163" s="46">
        <f t="shared" si="5"/>
        <v>0.16231529830018887</v>
      </c>
      <c r="F163" s="47">
        <v>2887</v>
      </c>
      <c r="G163" s="48">
        <v>0.38</v>
      </c>
    </row>
    <row r="164" spans="1:7" x14ac:dyDescent="0.3">
      <c r="A164" s="44" t="s">
        <v>165</v>
      </c>
      <c r="B164" s="45">
        <v>391</v>
      </c>
      <c r="C164" s="45">
        <v>284</v>
      </c>
      <c r="D164" s="46">
        <f t="shared" si="4"/>
        <v>0.72634271099744241</v>
      </c>
      <c r="E164" s="46">
        <f t="shared" si="5"/>
        <v>0.27365728900255754</v>
      </c>
      <c r="F164" s="47">
        <v>27</v>
      </c>
      <c r="G164" s="48">
        <v>0.67</v>
      </c>
    </row>
    <row r="165" spans="1:7" x14ac:dyDescent="0.3">
      <c r="A165" s="44" t="s">
        <v>92</v>
      </c>
      <c r="B165" s="45">
        <v>2504</v>
      </c>
      <c r="C165" s="45">
        <v>1963</v>
      </c>
      <c r="D165" s="46">
        <f t="shared" si="4"/>
        <v>0.78394568690095845</v>
      </c>
      <c r="E165" s="46">
        <f t="shared" si="5"/>
        <v>0.21605431309904152</v>
      </c>
      <c r="F165" s="47">
        <v>1498</v>
      </c>
      <c r="G165" s="48">
        <v>0.79</v>
      </c>
    </row>
    <row r="166" spans="1:7" x14ac:dyDescent="0.3">
      <c r="A166" s="44" t="s">
        <v>41</v>
      </c>
      <c r="B166" s="45">
        <v>9488</v>
      </c>
      <c r="C166" s="45">
        <v>8012</v>
      </c>
      <c r="D166" s="46">
        <f t="shared" si="4"/>
        <v>0.84443507588532885</v>
      </c>
      <c r="E166" s="46">
        <f t="shared" si="5"/>
        <v>0.15556492411467115</v>
      </c>
      <c r="F166" s="47">
        <v>3091</v>
      </c>
      <c r="G166" s="48">
        <v>0.32</v>
      </c>
    </row>
    <row r="167" spans="1:7" x14ac:dyDescent="0.3">
      <c r="A167" s="44" t="s">
        <v>37</v>
      </c>
      <c r="B167" s="45">
        <v>7098</v>
      </c>
      <c r="C167" s="45">
        <v>5767</v>
      </c>
      <c r="D167" s="46">
        <f t="shared" si="4"/>
        <v>0.81248238940546635</v>
      </c>
      <c r="E167" s="46">
        <f t="shared" si="5"/>
        <v>0.18751761059453367</v>
      </c>
      <c r="F167" s="47">
        <v>2728</v>
      </c>
      <c r="G167" s="48">
        <v>0.3</v>
      </c>
    </row>
    <row r="168" spans="1:7" x14ac:dyDescent="0.3">
      <c r="A168" s="44" t="s">
        <v>39</v>
      </c>
      <c r="B168" s="45">
        <v>8904</v>
      </c>
      <c r="C168" s="45">
        <v>7659</v>
      </c>
      <c r="D168" s="46">
        <f t="shared" si="4"/>
        <v>0.86017520215633425</v>
      </c>
      <c r="E168" s="46">
        <f t="shared" si="5"/>
        <v>0.13982479784366578</v>
      </c>
      <c r="F168" s="47">
        <v>1755</v>
      </c>
      <c r="G168" s="48">
        <v>0.34</v>
      </c>
    </row>
    <row r="169" spans="1:7" x14ac:dyDescent="0.3">
      <c r="A169" s="44" t="s">
        <v>63</v>
      </c>
      <c r="B169" s="45">
        <v>3161</v>
      </c>
      <c r="C169" s="45">
        <v>2543</v>
      </c>
      <c r="D169" s="46">
        <f t="shared" si="4"/>
        <v>0.80449224928819996</v>
      </c>
      <c r="E169" s="46">
        <f t="shared" si="5"/>
        <v>0.19550775071180007</v>
      </c>
      <c r="F169" s="47">
        <v>712</v>
      </c>
      <c r="G169" s="48">
        <v>0.43</v>
      </c>
    </row>
    <row r="170" spans="1:7" x14ac:dyDescent="0.3">
      <c r="A170" s="44" t="s">
        <v>69</v>
      </c>
      <c r="B170" s="45">
        <v>4388</v>
      </c>
      <c r="C170" s="45">
        <v>3565</v>
      </c>
      <c r="D170" s="46">
        <f t="shared" si="4"/>
        <v>0.81244302643573385</v>
      </c>
      <c r="E170" s="46">
        <f t="shared" si="5"/>
        <v>0.18755697356426618</v>
      </c>
      <c r="F170" s="47">
        <v>460</v>
      </c>
      <c r="G170" s="48">
        <v>0.21</v>
      </c>
    </row>
    <row r="171" spans="1:7" x14ac:dyDescent="0.3">
      <c r="A171" s="44" t="s">
        <v>192</v>
      </c>
      <c r="B171" s="45">
        <v>126</v>
      </c>
      <c r="C171" s="45">
        <v>95</v>
      </c>
      <c r="D171" s="46">
        <f t="shared" si="4"/>
        <v>0.75396825396825395</v>
      </c>
      <c r="E171" s="46">
        <f t="shared" si="5"/>
        <v>0.24603174603174602</v>
      </c>
      <c r="F171" s="47">
        <v>5</v>
      </c>
      <c r="G171" s="48">
        <v>0.56999999999999995</v>
      </c>
    </row>
    <row r="172" spans="1:7" x14ac:dyDescent="0.3">
      <c r="A172" s="44" t="s">
        <v>72</v>
      </c>
      <c r="B172" s="45">
        <v>3169</v>
      </c>
      <c r="C172" s="45">
        <v>2583</v>
      </c>
      <c r="D172" s="46">
        <f t="shared" si="4"/>
        <v>0.81508362259387823</v>
      </c>
      <c r="E172" s="46">
        <f t="shared" si="5"/>
        <v>0.1849163774061218</v>
      </c>
      <c r="F172" s="47">
        <v>304</v>
      </c>
      <c r="G172" s="48">
        <v>0.41</v>
      </c>
    </row>
    <row r="173" spans="1:7" x14ac:dyDescent="0.3">
      <c r="A173" s="44" t="s">
        <v>251</v>
      </c>
      <c r="B173" s="45">
        <v>6688</v>
      </c>
      <c r="C173" s="45">
        <v>5700</v>
      </c>
      <c r="D173" s="46">
        <f t="shared" si="4"/>
        <v>0.85227272727272729</v>
      </c>
      <c r="E173" s="46">
        <f t="shared" si="5"/>
        <v>0.14772727272727273</v>
      </c>
      <c r="F173" s="47">
        <v>1859</v>
      </c>
      <c r="G173" s="48">
        <v>0.32</v>
      </c>
    </row>
    <row r="174" spans="1:7" x14ac:dyDescent="0.3">
      <c r="A174" s="44" t="s">
        <v>177</v>
      </c>
      <c r="B174" s="45">
        <v>223</v>
      </c>
      <c r="C174" s="45">
        <v>165</v>
      </c>
      <c r="D174" s="46">
        <f t="shared" si="4"/>
        <v>0.73991031390134532</v>
      </c>
      <c r="E174" s="46">
        <f t="shared" si="5"/>
        <v>0.26008968609865468</v>
      </c>
      <c r="F174" s="47">
        <v>17</v>
      </c>
      <c r="G174" s="48">
        <v>0.41</v>
      </c>
    </row>
    <row r="175" spans="1:7" x14ac:dyDescent="0.3">
      <c r="A175" s="44" t="s">
        <v>194</v>
      </c>
      <c r="B175" s="45">
        <v>151</v>
      </c>
      <c r="C175" s="45">
        <v>117</v>
      </c>
      <c r="D175" s="46">
        <f t="shared" si="4"/>
        <v>0.77483443708609268</v>
      </c>
      <c r="E175" s="46">
        <f t="shared" si="5"/>
        <v>0.2251655629139073</v>
      </c>
      <c r="F175" s="47">
        <v>26</v>
      </c>
      <c r="G175" s="48">
        <v>0.86</v>
      </c>
    </row>
    <row r="176" spans="1:7" x14ac:dyDescent="0.3">
      <c r="A176" s="44" t="s">
        <v>207</v>
      </c>
      <c r="B176" s="45">
        <v>29</v>
      </c>
      <c r="C176" s="45">
        <v>18</v>
      </c>
      <c r="D176" s="46">
        <f t="shared" si="4"/>
        <v>0.62068965517241381</v>
      </c>
      <c r="E176" s="46">
        <f t="shared" si="5"/>
        <v>0.37931034482758619</v>
      </c>
      <c r="F176" s="47">
        <v>-1</v>
      </c>
      <c r="G176" s="48"/>
    </row>
    <row r="177" spans="1:7" x14ac:dyDescent="0.3">
      <c r="A177" s="44" t="s">
        <v>303</v>
      </c>
      <c r="B177" s="45">
        <v>39</v>
      </c>
      <c r="C177" s="45">
        <v>34</v>
      </c>
      <c r="D177" s="46">
        <f t="shared" si="4"/>
        <v>0.87179487179487181</v>
      </c>
      <c r="E177" s="46">
        <f t="shared" si="5"/>
        <v>0.12820512820512819</v>
      </c>
      <c r="F177" s="47">
        <v>-1</v>
      </c>
      <c r="G177" s="48"/>
    </row>
    <row r="178" spans="1:7" x14ac:dyDescent="0.3">
      <c r="A178" s="44" t="s">
        <v>33</v>
      </c>
      <c r="B178" s="45">
        <v>8978</v>
      </c>
      <c r="C178" s="45">
        <v>7658</v>
      </c>
      <c r="D178" s="46">
        <f t="shared" si="4"/>
        <v>0.85297393628870577</v>
      </c>
      <c r="E178" s="46">
        <f t="shared" si="5"/>
        <v>0.14702606371129429</v>
      </c>
      <c r="F178" s="47">
        <v>3642</v>
      </c>
      <c r="G178" s="48">
        <v>0.37</v>
      </c>
    </row>
    <row r="179" spans="1:7" x14ac:dyDescent="0.3">
      <c r="A179" s="44" t="s">
        <v>111</v>
      </c>
      <c r="B179" s="45">
        <v>911</v>
      </c>
      <c r="C179" s="45">
        <v>748</v>
      </c>
      <c r="D179" s="46">
        <f t="shared" si="4"/>
        <v>0.82107574094401758</v>
      </c>
      <c r="E179" s="46">
        <f t="shared" si="5"/>
        <v>0.17892425905598244</v>
      </c>
      <c r="F179" s="47">
        <v>106</v>
      </c>
      <c r="G179" s="48">
        <v>0.39</v>
      </c>
    </row>
    <row r="180" spans="1:7" x14ac:dyDescent="0.3">
      <c r="A180" s="44" t="s">
        <v>109</v>
      </c>
      <c r="B180" s="45">
        <v>1165</v>
      </c>
      <c r="C180" s="45">
        <v>892</v>
      </c>
      <c r="D180" s="46">
        <f t="shared" si="4"/>
        <v>0.76566523605150216</v>
      </c>
      <c r="E180" s="46">
        <f t="shared" si="5"/>
        <v>0.23433476394849787</v>
      </c>
      <c r="F180" s="47">
        <v>61</v>
      </c>
      <c r="G180" s="48">
        <v>0.38</v>
      </c>
    </row>
    <row r="181" spans="1:7" x14ac:dyDescent="0.3">
      <c r="A181" s="44" t="s">
        <v>202</v>
      </c>
      <c r="B181" s="45">
        <v>179</v>
      </c>
      <c r="C181" s="45">
        <v>128</v>
      </c>
      <c r="D181" s="46">
        <f t="shared" si="4"/>
        <v>0.71508379888268159</v>
      </c>
      <c r="E181" s="46">
        <f t="shared" si="5"/>
        <v>0.28491620111731841</v>
      </c>
      <c r="F181" s="47">
        <v>6</v>
      </c>
      <c r="G181" s="48">
        <v>0.6</v>
      </c>
    </row>
    <row r="182" spans="1:7" x14ac:dyDescent="0.3">
      <c r="A182" s="44" t="s">
        <v>176</v>
      </c>
      <c r="B182" s="45">
        <v>460</v>
      </c>
      <c r="C182" s="45">
        <v>414</v>
      </c>
      <c r="D182" s="46">
        <f t="shared" si="4"/>
        <v>0.9</v>
      </c>
      <c r="E182" s="46">
        <f t="shared" si="5"/>
        <v>0.1</v>
      </c>
      <c r="F182" s="47">
        <v>41</v>
      </c>
      <c r="G182" s="48">
        <v>0.69</v>
      </c>
    </row>
    <row r="183" spans="1:7" x14ac:dyDescent="0.3">
      <c r="A183" s="44" t="s">
        <v>23</v>
      </c>
      <c r="B183" s="45">
        <v>17789</v>
      </c>
      <c r="C183" s="45">
        <v>15789</v>
      </c>
      <c r="D183" s="46">
        <f t="shared" si="4"/>
        <v>0.88757097082466696</v>
      </c>
      <c r="E183" s="46">
        <f t="shared" si="5"/>
        <v>0.11242902917533307</v>
      </c>
      <c r="F183" s="47">
        <v>7928</v>
      </c>
      <c r="G183" s="48">
        <v>0.25</v>
      </c>
    </row>
    <row r="184" spans="1:7" x14ac:dyDescent="0.3">
      <c r="A184" s="44" t="s">
        <v>112</v>
      </c>
      <c r="B184" s="45">
        <v>2447</v>
      </c>
      <c r="C184" s="45">
        <v>2088</v>
      </c>
      <c r="D184" s="46">
        <f t="shared" si="4"/>
        <v>0.85328974254188805</v>
      </c>
      <c r="E184" s="46">
        <f t="shared" si="5"/>
        <v>0.14671025745811198</v>
      </c>
      <c r="F184" s="47">
        <v>228</v>
      </c>
      <c r="G184" s="48">
        <v>0.75</v>
      </c>
    </row>
    <row r="185" spans="1:7" x14ac:dyDescent="0.3">
      <c r="A185" s="44" t="s">
        <v>68</v>
      </c>
      <c r="B185" s="45">
        <v>1555</v>
      </c>
      <c r="C185" s="45">
        <v>1213</v>
      </c>
      <c r="D185" s="46">
        <f t="shared" si="4"/>
        <v>0.78006430868167198</v>
      </c>
      <c r="E185" s="46">
        <f t="shared" si="5"/>
        <v>0.21993569131832796</v>
      </c>
      <c r="F185" s="47">
        <v>122</v>
      </c>
      <c r="G185" s="48">
        <v>0.42</v>
      </c>
    </row>
    <row r="186" spans="1:7" x14ac:dyDescent="0.3">
      <c r="A186" s="44" t="s">
        <v>83</v>
      </c>
      <c r="B186" s="45">
        <v>1603</v>
      </c>
      <c r="C186" s="45">
        <v>1262</v>
      </c>
      <c r="D186" s="46">
        <f t="shared" si="4"/>
        <v>0.78727386150966938</v>
      </c>
      <c r="E186" s="46">
        <f t="shared" si="5"/>
        <v>0.21272613849033062</v>
      </c>
      <c r="F186" s="47">
        <v>99</v>
      </c>
      <c r="G186" s="48">
        <v>0.47</v>
      </c>
    </row>
    <row r="187" spans="1:7" x14ac:dyDescent="0.3">
      <c r="A187" s="44" t="s">
        <v>210</v>
      </c>
      <c r="B187" s="45">
        <v>56</v>
      </c>
      <c r="C187" s="45">
        <v>40</v>
      </c>
      <c r="D187" s="46">
        <f t="shared" si="4"/>
        <v>0.7142857142857143</v>
      </c>
      <c r="E187" s="46">
        <f t="shared" si="5"/>
        <v>0.2857142857142857</v>
      </c>
      <c r="F187" s="47">
        <v>10</v>
      </c>
      <c r="G187" s="48">
        <v>0.87</v>
      </c>
    </row>
    <row r="188" spans="1:7" x14ac:dyDescent="0.3">
      <c r="A188" s="44" t="s">
        <v>185</v>
      </c>
      <c r="B188" s="45">
        <v>110</v>
      </c>
      <c r="C188" s="45">
        <v>86</v>
      </c>
      <c r="D188" s="46">
        <f t="shared" si="4"/>
        <v>0.78181818181818186</v>
      </c>
      <c r="E188" s="46">
        <f t="shared" si="5"/>
        <v>0.21818181818181817</v>
      </c>
      <c r="F188" s="47">
        <v>25</v>
      </c>
      <c r="G188" s="48">
        <v>0.67</v>
      </c>
    </row>
    <row r="189" spans="1:7" x14ac:dyDescent="0.3">
      <c r="A189" s="44" t="s">
        <v>42</v>
      </c>
      <c r="B189" s="45">
        <v>8827</v>
      </c>
      <c r="C189" s="45">
        <v>7444</v>
      </c>
      <c r="D189" s="46">
        <f t="shared" si="4"/>
        <v>0.84332162682678147</v>
      </c>
      <c r="E189" s="46">
        <f t="shared" si="5"/>
        <v>0.15667837317321853</v>
      </c>
      <c r="F189" s="47">
        <v>1660</v>
      </c>
      <c r="G189" s="48">
        <v>0.34</v>
      </c>
    </row>
    <row r="190" spans="1:7" x14ac:dyDescent="0.3">
      <c r="A190" s="44" t="s">
        <v>197</v>
      </c>
      <c r="B190" s="45">
        <v>140</v>
      </c>
      <c r="C190" s="45">
        <v>102</v>
      </c>
      <c r="D190" s="46">
        <f t="shared" si="4"/>
        <v>0.72857142857142854</v>
      </c>
      <c r="E190" s="46">
        <f t="shared" si="5"/>
        <v>0.27142857142857141</v>
      </c>
      <c r="F190" s="47">
        <v>32</v>
      </c>
      <c r="G190" s="48">
        <v>0.63</v>
      </c>
    </row>
    <row r="191" spans="1:7" x14ac:dyDescent="0.3">
      <c r="A191" s="44" t="s">
        <v>27</v>
      </c>
      <c r="B191" s="45">
        <v>11887</v>
      </c>
      <c r="C191" s="45">
        <v>10270</v>
      </c>
      <c r="D191" s="46">
        <f t="shared" si="4"/>
        <v>0.86396904181038103</v>
      </c>
      <c r="E191" s="46">
        <f t="shared" si="5"/>
        <v>0.13603095818961891</v>
      </c>
      <c r="F191" s="47">
        <v>3630</v>
      </c>
      <c r="G191" s="48">
        <v>0.27</v>
      </c>
    </row>
    <row r="192" spans="1:7" x14ac:dyDescent="0.3">
      <c r="A192" s="44" t="s">
        <v>80</v>
      </c>
      <c r="B192" s="45">
        <v>1423</v>
      </c>
      <c r="C192" s="45">
        <v>1055</v>
      </c>
      <c r="D192" s="46">
        <f t="shared" si="4"/>
        <v>0.74139142656359802</v>
      </c>
      <c r="E192" s="46">
        <f t="shared" si="5"/>
        <v>0.25860857343640198</v>
      </c>
      <c r="F192" s="47">
        <v>223</v>
      </c>
      <c r="G192" s="48">
        <v>0.6</v>
      </c>
    </row>
    <row r="193" spans="1:7" x14ac:dyDescent="0.3">
      <c r="A193" s="44" t="s">
        <v>270</v>
      </c>
      <c r="B193" s="45">
        <v>12</v>
      </c>
      <c r="C193" s="45">
        <v>6</v>
      </c>
      <c r="D193" s="46">
        <f t="shared" si="4"/>
        <v>0.5</v>
      </c>
      <c r="E193" s="46">
        <f t="shared" si="5"/>
        <v>0.5</v>
      </c>
      <c r="F193" s="47">
        <v>-1</v>
      </c>
      <c r="G193" s="48"/>
    </row>
    <row r="194" spans="1:7" x14ac:dyDescent="0.3">
      <c r="A194" s="44" t="s">
        <v>304</v>
      </c>
      <c r="B194" s="45">
        <v>1194</v>
      </c>
      <c r="C194" s="45">
        <v>970</v>
      </c>
      <c r="D194" s="46">
        <f t="shared" si="4"/>
        <v>0.81239530988274711</v>
      </c>
      <c r="E194" s="46">
        <f t="shared" si="5"/>
        <v>0.18760469011725292</v>
      </c>
      <c r="F194" s="47">
        <v>69</v>
      </c>
      <c r="G194" s="48">
        <v>0.6</v>
      </c>
    </row>
    <row r="195" spans="1:7" x14ac:dyDescent="0.3">
      <c r="A195" s="44" t="s">
        <v>253</v>
      </c>
      <c r="B195" s="45">
        <v>1403</v>
      </c>
      <c r="C195" s="45">
        <v>1126</v>
      </c>
      <c r="D195" s="46">
        <f t="shared" si="4"/>
        <v>0.80256593014967925</v>
      </c>
      <c r="E195" s="46">
        <f t="shared" si="5"/>
        <v>0.19743406985032075</v>
      </c>
      <c r="F195" s="47">
        <v>323</v>
      </c>
      <c r="G195" s="48">
        <v>0.73</v>
      </c>
    </row>
    <row r="196" spans="1:7" x14ac:dyDescent="0.3">
      <c r="A196" s="44" t="s">
        <v>305</v>
      </c>
      <c r="B196" s="45">
        <v>-1</v>
      </c>
      <c r="C196" s="45"/>
      <c r="D196" s="46">
        <f t="shared" ref="D196:D233" si="6">C196/B196</f>
        <v>0</v>
      </c>
      <c r="E196" s="46">
        <f t="shared" ref="E196:E233" si="7">(B196-C196)/B196</f>
        <v>1</v>
      </c>
      <c r="F196" s="47"/>
      <c r="G196" s="48"/>
    </row>
    <row r="197" spans="1:7" x14ac:dyDescent="0.3">
      <c r="A197" s="44" t="s">
        <v>306</v>
      </c>
      <c r="B197" s="45">
        <v>956</v>
      </c>
      <c r="C197" s="45">
        <v>776</v>
      </c>
      <c r="D197" s="46">
        <f t="shared" si="6"/>
        <v>0.81171548117154813</v>
      </c>
      <c r="E197" s="46">
        <f t="shared" si="7"/>
        <v>0.18828451882845187</v>
      </c>
      <c r="F197" s="47">
        <v>58</v>
      </c>
      <c r="G197" s="48">
        <v>0.73</v>
      </c>
    </row>
    <row r="198" spans="1:7" x14ac:dyDescent="0.3">
      <c r="A198" s="44" t="s">
        <v>166</v>
      </c>
      <c r="B198" s="45">
        <v>120</v>
      </c>
      <c r="C198" s="45">
        <v>91</v>
      </c>
      <c r="D198" s="46">
        <f t="shared" si="6"/>
        <v>0.7583333333333333</v>
      </c>
      <c r="E198" s="46">
        <f t="shared" si="7"/>
        <v>0.24166666666666667</v>
      </c>
      <c r="F198" s="47">
        <v>62</v>
      </c>
      <c r="G198" s="48">
        <v>0.42</v>
      </c>
    </row>
    <row r="199" spans="1:7" x14ac:dyDescent="0.3">
      <c r="A199" s="44" t="s">
        <v>115</v>
      </c>
      <c r="B199" s="45">
        <v>1173</v>
      </c>
      <c r="C199" s="45">
        <v>886</v>
      </c>
      <c r="D199" s="46">
        <f t="shared" si="6"/>
        <v>0.75532821824381924</v>
      </c>
      <c r="E199" s="46">
        <f t="shared" si="7"/>
        <v>0.24467178175618073</v>
      </c>
      <c r="F199" s="47">
        <v>152</v>
      </c>
      <c r="G199" s="48">
        <v>0.6</v>
      </c>
    </row>
    <row r="200" spans="1:7" x14ac:dyDescent="0.3">
      <c r="A200" s="44" t="s">
        <v>272</v>
      </c>
      <c r="B200" s="45">
        <v>6</v>
      </c>
      <c r="C200" s="45">
        <v>-1</v>
      </c>
      <c r="D200" s="46"/>
      <c r="E200" s="46"/>
      <c r="F200" s="47">
        <v>-1</v>
      </c>
      <c r="G200" s="48"/>
    </row>
    <row r="201" spans="1:7" x14ac:dyDescent="0.3">
      <c r="A201" s="44" t="s">
        <v>181</v>
      </c>
      <c r="B201" s="45">
        <v>181</v>
      </c>
      <c r="C201" s="45">
        <v>118</v>
      </c>
      <c r="D201" s="46">
        <f t="shared" si="6"/>
        <v>0.65193370165745856</v>
      </c>
      <c r="E201" s="46">
        <f t="shared" si="7"/>
        <v>0.34806629834254144</v>
      </c>
      <c r="F201" s="47">
        <v>14</v>
      </c>
      <c r="G201" s="48">
        <v>0.43</v>
      </c>
    </row>
    <row r="202" spans="1:7" x14ac:dyDescent="0.3">
      <c r="A202" s="44" t="s">
        <v>38</v>
      </c>
      <c r="B202" s="45">
        <v>8683</v>
      </c>
      <c r="C202" s="45">
        <v>7488</v>
      </c>
      <c r="D202" s="46">
        <f t="shared" si="6"/>
        <v>0.86237475526891627</v>
      </c>
      <c r="E202" s="46">
        <f t="shared" si="7"/>
        <v>0.13762524473108373</v>
      </c>
      <c r="F202" s="47">
        <v>1573</v>
      </c>
      <c r="G202" s="48">
        <v>0.33</v>
      </c>
    </row>
    <row r="203" spans="1:7" x14ac:dyDescent="0.3">
      <c r="A203" s="44" t="s">
        <v>21</v>
      </c>
      <c r="B203" s="45">
        <v>10609</v>
      </c>
      <c r="C203" s="45">
        <v>9296</v>
      </c>
      <c r="D203" s="46">
        <f t="shared" si="6"/>
        <v>0.87623715713073802</v>
      </c>
      <c r="E203" s="46">
        <f t="shared" si="7"/>
        <v>0.12376284286926195</v>
      </c>
      <c r="F203" s="47">
        <v>10272</v>
      </c>
      <c r="G203" s="48">
        <v>0.53</v>
      </c>
    </row>
    <row r="204" spans="1:7" x14ac:dyDescent="0.3">
      <c r="A204" s="44" t="s">
        <v>273</v>
      </c>
      <c r="B204" s="45">
        <v>14</v>
      </c>
      <c r="C204" s="45">
        <v>8</v>
      </c>
      <c r="D204" s="46">
        <f t="shared" si="6"/>
        <v>0.5714285714285714</v>
      </c>
      <c r="E204" s="46">
        <f t="shared" si="7"/>
        <v>0.42857142857142855</v>
      </c>
      <c r="F204" s="47">
        <v>1</v>
      </c>
      <c r="G204" s="48">
        <v>0.55000000000000004</v>
      </c>
    </row>
    <row r="205" spans="1:7" x14ac:dyDescent="0.3">
      <c r="A205" s="44" t="s">
        <v>15</v>
      </c>
      <c r="B205" s="45">
        <v>16350</v>
      </c>
      <c r="C205" s="45">
        <v>14426</v>
      </c>
      <c r="D205" s="46">
        <f t="shared" si="6"/>
        <v>0.88232415902140671</v>
      </c>
      <c r="E205" s="46">
        <f t="shared" si="7"/>
        <v>0.11767584097859327</v>
      </c>
      <c r="F205" s="47">
        <v>9330</v>
      </c>
      <c r="G205" s="48">
        <v>0.27</v>
      </c>
    </row>
    <row r="206" spans="1:7" x14ac:dyDescent="0.3">
      <c r="A206" s="44" t="s">
        <v>175</v>
      </c>
      <c r="B206" s="45">
        <v>63</v>
      </c>
      <c r="C206" s="45">
        <v>40</v>
      </c>
      <c r="D206" s="46">
        <f t="shared" si="6"/>
        <v>0.63492063492063489</v>
      </c>
      <c r="E206" s="46">
        <f t="shared" si="7"/>
        <v>0.36507936507936506</v>
      </c>
      <c r="F206" s="47">
        <v>7</v>
      </c>
      <c r="G206" s="48">
        <v>0.49</v>
      </c>
    </row>
    <row r="207" spans="1:7" x14ac:dyDescent="0.3">
      <c r="A207" s="44" t="s">
        <v>255</v>
      </c>
      <c r="B207" s="45">
        <v>652</v>
      </c>
      <c r="C207" s="45">
        <v>508</v>
      </c>
      <c r="D207" s="46">
        <f t="shared" si="6"/>
        <v>0.77914110429447858</v>
      </c>
      <c r="E207" s="46">
        <f t="shared" si="7"/>
        <v>0.22085889570552147</v>
      </c>
      <c r="F207" s="47">
        <v>48</v>
      </c>
      <c r="G207" s="48">
        <v>0.35</v>
      </c>
    </row>
    <row r="208" spans="1:7" x14ac:dyDescent="0.3">
      <c r="A208" s="44" t="s">
        <v>24</v>
      </c>
      <c r="B208" s="45">
        <v>11902</v>
      </c>
      <c r="C208" s="45">
        <v>10187</v>
      </c>
      <c r="D208" s="46">
        <f t="shared" si="6"/>
        <v>0.85590657032431527</v>
      </c>
      <c r="E208" s="46">
        <f t="shared" si="7"/>
        <v>0.14409342967568475</v>
      </c>
      <c r="F208" s="47">
        <v>4935</v>
      </c>
      <c r="G208" s="48">
        <v>0.43</v>
      </c>
    </row>
    <row r="209" spans="1:7" x14ac:dyDescent="0.3">
      <c r="A209" s="44" t="s">
        <v>307</v>
      </c>
      <c r="B209" s="45">
        <v>35</v>
      </c>
      <c r="C209" s="45">
        <v>20</v>
      </c>
      <c r="D209" s="46">
        <f t="shared" si="6"/>
        <v>0.5714285714285714</v>
      </c>
      <c r="E209" s="46">
        <f t="shared" si="7"/>
        <v>0.42857142857142855</v>
      </c>
      <c r="F209" s="47">
        <v>3</v>
      </c>
      <c r="G209" s="48">
        <v>0.26</v>
      </c>
    </row>
    <row r="210" spans="1:7" x14ac:dyDescent="0.3">
      <c r="A210" s="44" t="s">
        <v>123</v>
      </c>
      <c r="B210" s="45">
        <v>605</v>
      </c>
      <c r="C210" s="45">
        <v>545</v>
      </c>
      <c r="D210" s="46">
        <f t="shared" si="6"/>
        <v>0.90082644628099173</v>
      </c>
      <c r="E210" s="46">
        <f t="shared" si="7"/>
        <v>9.9173553719008267E-2</v>
      </c>
      <c r="F210" s="47">
        <v>161</v>
      </c>
      <c r="G210" s="48">
        <v>0.84</v>
      </c>
    </row>
    <row r="211" spans="1:7" x14ac:dyDescent="0.3">
      <c r="A211" s="44" t="s">
        <v>209</v>
      </c>
      <c r="B211" s="45">
        <v>54</v>
      </c>
      <c r="C211" s="45">
        <v>41</v>
      </c>
      <c r="D211" s="46">
        <f t="shared" si="6"/>
        <v>0.7592592592592593</v>
      </c>
      <c r="E211" s="46">
        <f t="shared" si="7"/>
        <v>0.24074074074074073</v>
      </c>
      <c r="F211" s="47">
        <v>13</v>
      </c>
      <c r="G211" s="48">
        <v>0.91</v>
      </c>
    </row>
    <row r="212" spans="1:7" x14ac:dyDescent="0.3">
      <c r="A212" s="44" t="s">
        <v>309</v>
      </c>
      <c r="B212" s="45">
        <v>6508</v>
      </c>
      <c r="C212" s="45">
        <v>5388</v>
      </c>
      <c r="D212" s="46">
        <f t="shared" si="6"/>
        <v>0.82790411800860475</v>
      </c>
      <c r="E212" s="46">
        <f t="shared" si="7"/>
        <v>0.17209588199139519</v>
      </c>
      <c r="F212" s="47">
        <v>1153</v>
      </c>
      <c r="G212" s="48">
        <v>0.48</v>
      </c>
    </row>
    <row r="213" spans="1:7" x14ac:dyDescent="0.3">
      <c r="A213" s="44" t="s">
        <v>102</v>
      </c>
      <c r="B213" s="45">
        <v>917</v>
      </c>
      <c r="C213" s="45">
        <v>667</v>
      </c>
      <c r="D213" s="46">
        <f t="shared" si="6"/>
        <v>0.72737186477644489</v>
      </c>
      <c r="E213" s="46">
        <f t="shared" si="7"/>
        <v>0.27262813522355506</v>
      </c>
      <c r="F213" s="47">
        <v>139</v>
      </c>
      <c r="G213" s="48">
        <v>0.33</v>
      </c>
    </row>
    <row r="214" spans="1:7" x14ac:dyDescent="0.3">
      <c r="A214" s="44" t="s">
        <v>34</v>
      </c>
      <c r="B214" s="45">
        <v>8359</v>
      </c>
      <c r="C214" s="45">
        <v>7160</v>
      </c>
      <c r="D214" s="46">
        <f t="shared" si="6"/>
        <v>0.85656178968776164</v>
      </c>
      <c r="E214" s="46">
        <f t="shared" si="7"/>
        <v>0.1434382103122383</v>
      </c>
      <c r="F214" s="47">
        <v>3328</v>
      </c>
      <c r="G214" s="48">
        <v>0.35</v>
      </c>
    </row>
    <row r="215" spans="1:7" x14ac:dyDescent="0.3">
      <c r="A215" s="44" t="s">
        <v>180</v>
      </c>
      <c r="B215" s="45">
        <v>118</v>
      </c>
      <c r="C215" s="45">
        <v>76</v>
      </c>
      <c r="D215" s="46">
        <f t="shared" si="6"/>
        <v>0.64406779661016944</v>
      </c>
      <c r="E215" s="46">
        <f t="shared" si="7"/>
        <v>0.3559322033898305</v>
      </c>
      <c r="F215" s="47">
        <v>28</v>
      </c>
      <c r="G215" s="48">
        <v>0.37</v>
      </c>
    </row>
    <row r="216" spans="1:7" x14ac:dyDescent="0.3">
      <c r="A216" s="44" t="s">
        <v>310</v>
      </c>
      <c r="B216" s="45">
        <v>1703</v>
      </c>
      <c r="C216" s="45">
        <v>1452</v>
      </c>
      <c r="D216" s="46">
        <f t="shared" si="6"/>
        <v>0.85261303581914272</v>
      </c>
      <c r="E216" s="46">
        <f t="shared" si="7"/>
        <v>0.14738696418085731</v>
      </c>
      <c r="F216" s="47">
        <v>164</v>
      </c>
      <c r="G216" s="48">
        <v>0.8</v>
      </c>
    </row>
    <row r="217" spans="1:7" x14ac:dyDescent="0.3">
      <c r="A217" s="44" t="s">
        <v>230</v>
      </c>
      <c r="B217" s="45">
        <v>7</v>
      </c>
      <c r="C217" s="45">
        <v>5</v>
      </c>
      <c r="D217" s="46">
        <f t="shared" si="6"/>
        <v>0.7142857142857143</v>
      </c>
      <c r="E217" s="46">
        <f t="shared" si="7"/>
        <v>0.2857142857142857</v>
      </c>
      <c r="F217" s="47">
        <v>-1</v>
      </c>
      <c r="G217" s="48"/>
    </row>
    <row r="218" spans="1:7" x14ac:dyDescent="0.3">
      <c r="A218" s="44" t="s">
        <v>138</v>
      </c>
      <c r="B218" s="45">
        <v>611</v>
      </c>
      <c r="C218" s="45">
        <v>471</v>
      </c>
      <c r="D218" s="46">
        <f t="shared" si="6"/>
        <v>0.77086743044189854</v>
      </c>
      <c r="E218" s="46">
        <f t="shared" si="7"/>
        <v>0.22913256955810146</v>
      </c>
      <c r="F218" s="47">
        <v>42</v>
      </c>
      <c r="G218" s="48">
        <v>0.28999999999999998</v>
      </c>
    </row>
    <row r="219" spans="1:7" x14ac:dyDescent="0.3">
      <c r="A219" s="44" t="s">
        <v>85</v>
      </c>
      <c r="B219" s="45">
        <v>3210</v>
      </c>
      <c r="C219" s="45">
        <v>2709</v>
      </c>
      <c r="D219" s="46">
        <f t="shared" si="6"/>
        <v>0.84392523364485983</v>
      </c>
      <c r="E219" s="46">
        <f t="shared" si="7"/>
        <v>0.1560747663551402</v>
      </c>
      <c r="F219" s="47">
        <v>1034</v>
      </c>
      <c r="G219" s="48">
        <v>0.45</v>
      </c>
    </row>
    <row r="220" spans="1:7" x14ac:dyDescent="0.3">
      <c r="A220" s="44" t="s">
        <v>36</v>
      </c>
      <c r="B220" s="45">
        <v>15489</v>
      </c>
      <c r="C220" s="45">
        <v>13838</v>
      </c>
      <c r="D220" s="46">
        <f t="shared" si="6"/>
        <v>0.89340822519207175</v>
      </c>
      <c r="E220" s="46">
        <f t="shared" si="7"/>
        <v>0.10659177480792821</v>
      </c>
      <c r="F220" s="47">
        <v>7821</v>
      </c>
      <c r="G220" s="48">
        <v>0.49</v>
      </c>
    </row>
    <row r="221" spans="1:7" x14ac:dyDescent="0.3">
      <c r="A221" s="44" t="s">
        <v>13</v>
      </c>
      <c r="B221" s="45">
        <v>39340</v>
      </c>
      <c r="C221" s="45">
        <v>36423</v>
      </c>
      <c r="D221" s="46">
        <f t="shared" si="6"/>
        <v>0.92585155058464663</v>
      </c>
      <c r="E221" s="46">
        <f t="shared" si="7"/>
        <v>7.4148449415353326E-2</v>
      </c>
      <c r="F221" s="47">
        <v>25338</v>
      </c>
      <c r="G221" s="48">
        <v>0.45</v>
      </c>
    </row>
    <row r="222" spans="1:7" x14ac:dyDescent="0.3">
      <c r="A222" s="44" t="s">
        <v>79</v>
      </c>
      <c r="B222" s="45">
        <v>3646</v>
      </c>
      <c r="C222" s="45">
        <v>2792</v>
      </c>
      <c r="D222" s="46">
        <f t="shared" si="6"/>
        <v>0.76577070762479427</v>
      </c>
      <c r="E222" s="46">
        <f t="shared" si="7"/>
        <v>0.23422929237520571</v>
      </c>
      <c r="F222" s="47">
        <v>783</v>
      </c>
      <c r="G222" s="48">
        <v>0.48</v>
      </c>
    </row>
    <row r="223" spans="1:7" x14ac:dyDescent="0.3">
      <c r="A223" s="44" t="s">
        <v>139</v>
      </c>
      <c r="B223" s="45">
        <v>390</v>
      </c>
      <c r="C223" s="45">
        <v>288</v>
      </c>
      <c r="D223" s="46">
        <f t="shared" si="6"/>
        <v>0.7384615384615385</v>
      </c>
      <c r="E223" s="46">
        <f t="shared" si="7"/>
        <v>0.26153846153846155</v>
      </c>
      <c r="F223" s="47">
        <v>77</v>
      </c>
      <c r="G223" s="48">
        <v>0.2</v>
      </c>
    </row>
    <row r="224" spans="1:7" x14ac:dyDescent="0.3">
      <c r="A224" s="44" t="s">
        <v>206</v>
      </c>
      <c r="B224" s="45">
        <v>67</v>
      </c>
      <c r="C224" s="45">
        <v>53</v>
      </c>
      <c r="D224" s="46">
        <f t="shared" si="6"/>
        <v>0.79104477611940294</v>
      </c>
      <c r="E224" s="46">
        <f t="shared" si="7"/>
        <v>0.20895522388059701</v>
      </c>
      <c r="F224" s="47">
        <v>2</v>
      </c>
      <c r="G224" s="48">
        <v>0.69</v>
      </c>
    </row>
    <row r="225" spans="1:7" x14ac:dyDescent="0.3">
      <c r="A225" s="44" t="s">
        <v>223</v>
      </c>
      <c r="B225" s="45">
        <v>3</v>
      </c>
      <c r="C225" s="45">
        <v>-1</v>
      </c>
      <c r="D225" s="46"/>
      <c r="E225" s="46"/>
      <c r="F225" s="47">
        <v>-1</v>
      </c>
      <c r="G225" s="48"/>
    </row>
    <row r="226" spans="1:7" x14ac:dyDescent="0.3">
      <c r="A226" s="44" t="s">
        <v>87</v>
      </c>
      <c r="B226" s="45">
        <v>3419</v>
      </c>
      <c r="C226" s="45">
        <v>3027</v>
      </c>
      <c r="D226" s="46">
        <f t="shared" si="6"/>
        <v>0.88534659257092718</v>
      </c>
      <c r="E226" s="46">
        <f t="shared" si="7"/>
        <v>0.11465340742907283</v>
      </c>
      <c r="F226" s="47">
        <v>1121</v>
      </c>
      <c r="G226" s="48">
        <v>0.78</v>
      </c>
    </row>
    <row r="227" spans="1:7" x14ac:dyDescent="0.3">
      <c r="A227" s="44" t="s">
        <v>14</v>
      </c>
      <c r="B227" s="45">
        <v>7579</v>
      </c>
      <c r="C227" s="45">
        <v>6334</v>
      </c>
      <c r="D227" s="46">
        <f t="shared" si="6"/>
        <v>0.83573030742842058</v>
      </c>
      <c r="E227" s="46">
        <f t="shared" si="7"/>
        <v>0.16426969257157936</v>
      </c>
      <c r="F227" s="47">
        <v>4608</v>
      </c>
      <c r="G227" s="48">
        <v>0.46</v>
      </c>
    </row>
    <row r="228" spans="1:7" x14ac:dyDescent="0.3">
      <c r="A228" s="44" t="s">
        <v>311</v>
      </c>
      <c r="B228" s="45">
        <v>3</v>
      </c>
      <c r="C228" s="45">
        <v>-1</v>
      </c>
      <c r="D228" s="46">
        <f t="shared" si="6"/>
        <v>-0.33333333333333331</v>
      </c>
      <c r="E228" s="46"/>
      <c r="F228" s="47">
        <v>-1</v>
      </c>
      <c r="G228" s="48"/>
    </row>
    <row r="229" spans="1:7" x14ac:dyDescent="0.3">
      <c r="A229" s="44" t="s">
        <v>312</v>
      </c>
      <c r="B229" s="45">
        <v>39</v>
      </c>
      <c r="C229" s="45">
        <v>24</v>
      </c>
      <c r="D229" s="46">
        <f t="shared" si="6"/>
        <v>0.61538461538461542</v>
      </c>
      <c r="E229" s="46">
        <f t="shared" si="7"/>
        <v>0.38461538461538464</v>
      </c>
      <c r="F229" s="47">
        <v>1</v>
      </c>
      <c r="G229" s="48">
        <v>0.3</v>
      </c>
    </row>
    <row r="230" spans="1:7" x14ac:dyDescent="0.3">
      <c r="A230" s="44" t="s">
        <v>126</v>
      </c>
      <c r="B230" s="45">
        <v>253</v>
      </c>
      <c r="C230" s="45">
        <v>184</v>
      </c>
      <c r="D230" s="46">
        <f t="shared" si="6"/>
        <v>0.72727272727272729</v>
      </c>
      <c r="E230" s="46">
        <f t="shared" si="7"/>
        <v>0.27272727272727271</v>
      </c>
      <c r="F230" s="47">
        <v>123</v>
      </c>
      <c r="G230" s="48">
        <v>0.48</v>
      </c>
    </row>
    <row r="231" spans="1:7" x14ac:dyDescent="0.3">
      <c r="A231" s="44" t="s">
        <v>151</v>
      </c>
      <c r="B231" s="45">
        <v>457</v>
      </c>
      <c r="C231" s="45">
        <v>351</v>
      </c>
      <c r="D231" s="46">
        <f t="shared" si="6"/>
        <v>0.76805251641137851</v>
      </c>
      <c r="E231" s="46">
        <f t="shared" si="7"/>
        <v>0.23194748358862144</v>
      </c>
      <c r="F231" s="47">
        <v>27</v>
      </c>
      <c r="G231" s="48">
        <v>0.38</v>
      </c>
    </row>
    <row r="232" spans="1:7" x14ac:dyDescent="0.3">
      <c r="A232" s="44" t="s">
        <v>174</v>
      </c>
      <c r="B232" s="45">
        <v>290</v>
      </c>
      <c r="C232" s="45">
        <v>220</v>
      </c>
      <c r="D232" s="46">
        <f t="shared" si="6"/>
        <v>0.75862068965517238</v>
      </c>
      <c r="E232" s="46">
        <f t="shared" si="7"/>
        <v>0.2413793103448276</v>
      </c>
      <c r="F232" s="47">
        <v>20</v>
      </c>
      <c r="G232" s="48">
        <v>0.51</v>
      </c>
    </row>
    <row r="233" spans="1:7" x14ac:dyDescent="0.3">
      <c r="A233" s="44" t="s">
        <v>438</v>
      </c>
      <c r="B233" s="45">
        <v>75523</v>
      </c>
      <c r="C233" s="45">
        <v>71490</v>
      </c>
      <c r="D233" s="46">
        <f t="shared" si="6"/>
        <v>0.94659904929624084</v>
      </c>
      <c r="E233" s="46">
        <f t="shared" si="7"/>
        <v>5.3400950703759123E-2</v>
      </c>
      <c r="F233" s="47">
        <v>67226</v>
      </c>
      <c r="G233" s="48">
        <v>0.27</v>
      </c>
    </row>
    <row r="235" spans="1:7" s="1" customFormat="1" x14ac:dyDescent="0.3">
      <c r="A235" t="s">
        <v>472</v>
      </c>
      <c r="B235"/>
      <c r="C235"/>
      <c r="D235" s="7"/>
      <c r="E235" s="7"/>
      <c r="F235"/>
      <c r="G235"/>
    </row>
    <row r="236" spans="1:7" s="14" customFormat="1" x14ac:dyDescent="0.3">
      <c r="A236"/>
      <c r="B236"/>
      <c r="C236"/>
      <c r="D236" s="7"/>
      <c r="E236" s="7"/>
      <c r="F236"/>
      <c r="G236"/>
    </row>
    <row r="237" spans="1:7" s="14" customFormat="1" x14ac:dyDescent="0.3">
      <c r="A237"/>
      <c r="B237"/>
      <c r="C237"/>
      <c r="D237" s="7"/>
      <c r="E237" s="7"/>
      <c r="F237"/>
      <c r="G237"/>
    </row>
    <row r="238" spans="1:7" s="14" customFormat="1" x14ac:dyDescent="0.3">
      <c r="A238"/>
      <c r="B238"/>
      <c r="C238"/>
      <c r="D238" s="7"/>
      <c r="E238" s="7"/>
      <c r="F238"/>
      <c r="G238"/>
    </row>
  </sheetData>
  <mergeCells count="1">
    <mergeCell ref="A1:G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5C762-A6AD-4A60-AEBA-66E5FD2F4951}">
  <dimension ref="A1:P193"/>
  <sheetViews>
    <sheetView workbookViewId="0">
      <selection sqref="A1:I1"/>
    </sheetView>
  </sheetViews>
  <sheetFormatPr defaultRowHeight="14.4" x14ac:dyDescent="0.3"/>
  <cols>
    <col min="1" max="1" width="14.44140625" bestFit="1" customWidth="1"/>
    <col min="2" max="3" width="23.88671875" bestFit="1" customWidth="1"/>
    <col min="4" max="4" width="18.109375" bestFit="1" customWidth="1"/>
    <col min="5" max="5" width="10.6640625" style="7" bestFit="1" customWidth="1"/>
    <col min="6" max="6" width="23.109375" bestFit="1" customWidth="1"/>
    <col min="7" max="7" width="25.6640625" bestFit="1" customWidth="1"/>
    <col min="8" max="9" width="26" bestFit="1" customWidth="1"/>
    <col min="11" max="11" width="13.5546875" customWidth="1"/>
    <col min="12" max="12" width="46.33203125" customWidth="1"/>
    <col min="13" max="13" width="38.33203125" customWidth="1"/>
    <col min="14" max="14" width="37.109375" customWidth="1"/>
    <col min="15" max="15" width="33.5546875" customWidth="1"/>
    <col min="16" max="16" width="12.88671875" customWidth="1"/>
  </cols>
  <sheetData>
    <row r="1" spans="1:16" x14ac:dyDescent="0.3">
      <c r="A1" s="88" t="s">
        <v>321</v>
      </c>
      <c r="B1" s="87"/>
      <c r="C1" s="87"/>
      <c r="D1" s="87"/>
      <c r="E1" s="87"/>
      <c r="F1" s="87"/>
      <c r="G1" s="87"/>
      <c r="H1" s="87"/>
      <c r="I1" s="87"/>
      <c r="J1" s="9"/>
      <c r="K1" t="s">
        <v>322</v>
      </c>
      <c r="L1" t="s">
        <v>323</v>
      </c>
      <c r="M1" t="s">
        <v>324</v>
      </c>
      <c r="N1" t="s">
        <v>313</v>
      </c>
      <c r="O1" t="s">
        <v>325</v>
      </c>
      <c r="P1" t="s">
        <v>317</v>
      </c>
    </row>
    <row r="2" spans="1:16" x14ac:dyDescent="0.3">
      <c r="A2" s="10" t="s">
        <v>0</v>
      </c>
      <c r="B2" s="10" t="s">
        <v>326</v>
      </c>
      <c r="C2" s="10" t="s">
        <v>314</v>
      </c>
      <c r="D2" s="10" t="s">
        <v>315</v>
      </c>
      <c r="E2" s="13" t="s">
        <v>316</v>
      </c>
      <c r="F2" s="11" t="s">
        <v>327</v>
      </c>
      <c r="G2" s="12" t="s">
        <v>318</v>
      </c>
      <c r="H2" s="12" t="s">
        <v>319</v>
      </c>
      <c r="I2" s="12" t="s">
        <v>320</v>
      </c>
      <c r="L2" t="s">
        <v>195</v>
      </c>
    </row>
    <row r="3" spans="1:16" x14ac:dyDescent="0.3">
      <c r="A3" t="s">
        <v>152</v>
      </c>
      <c r="B3">
        <v>6457.22</v>
      </c>
      <c r="C3">
        <v>3.7400000000000003E-2</v>
      </c>
      <c r="D3">
        <v>18.509</v>
      </c>
      <c r="E3" s="7">
        <v>6.726E-2</v>
      </c>
      <c r="F3">
        <v>2.8660000000000001</v>
      </c>
      <c r="K3" t="s">
        <v>152</v>
      </c>
      <c r="L3">
        <v>6457.22</v>
      </c>
      <c r="M3">
        <v>3.7400000000000003E-2</v>
      </c>
      <c r="N3">
        <v>18.509</v>
      </c>
      <c r="O3">
        <v>6.726E-2</v>
      </c>
      <c r="P3">
        <v>2.8660000000000001</v>
      </c>
    </row>
    <row r="4" spans="1:16" x14ac:dyDescent="0.3">
      <c r="A4" t="s">
        <v>76</v>
      </c>
      <c r="B4">
        <v>4314.66</v>
      </c>
      <c r="C4">
        <v>2.9309999999999999E-2</v>
      </c>
      <c r="D4">
        <v>195.41499999999999</v>
      </c>
      <c r="E4" s="7">
        <v>9.2669999999999988E-2</v>
      </c>
      <c r="F4">
        <v>45.290999999999997</v>
      </c>
      <c r="K4" t="s">
        <v>76</v>
      </c>
      <c r="L4">
        <v>4314.66</v>
      </c>
      <c r="M4">
        <v>2.9309999999999999E-2</v>
      </c>
      <c r="N4">
        <v>195.41499999999999</v>
      </c>
      <c r="O4">
        <v>9.2669999999999988E-2</v>
      </c>
      <c r="P4">
        <v>45.290999999999997</v>
      </c>
    </row>
    <row r="5" spans="1:16" x14ac:dyDescent="0.3">
      <c r="A5" t="s">
        <v>212</v>
      </c>
      <c r="B5">
        <v>41931.03</v>
      </c>
      <c r="C5">
        <v>8.6649999999999991E-2</v>
      </c>
      <c r="D5">
        <v>3.4</v>
      </c>
      <c r="E5" s="7">
        <v>6.2129999999999998E-2</v>
      </c>
      <c r="F5">
        <v>8.1000000000000003E-2</v>
      </c>
      <c r="K5" t="s">
        <v>212</v>
      </c>
      <c r="L5">
        <v>41931.03</v>
      </c>
      <c r="M5">
        <v>8.6649999999999991E-2</v>
      </c>
      <c r="N5">
        <v>3.4</v>
      </c>
      <c r="O5">
        <v>6.2129999999999998E-2</v>
      </c>
      <c r="P5">
        <v>8.1000000000000003E-2</v>
      </c>
    </row>
    <row r="6" spans="1:16" x14ac:dyDescent="0.3">
      <c r="A6" t="s">
        <v>93</v>
      </c>
      <c r="B6">
        <v>3399.95</v>
      </c>
      <c r="C6">
        <v>2.8410000000000001E-2</v>
      </c>
      <c r="D6">
        <v>121.417</v>
      </c>
      <c r="E6" s="7">
        <v>0.21359999999999998</v>
      </c>
      <c r="F6">
        <v>35.710999999999999</v>
      </c>
      <c r="K6" t="s">
        <v>93</v>
      </c>
      <c r="L6">
        <v>3399.95</v>
      </c>
      <c r="M6">
        <v>2.8410000000000001E-2</v>
      </c>
      <c r="N6">
        <v>121.417</v>
      </c>
      <c r="O6">
        <v>0.21359999999999998</v>
      </c>
      <c r="P6">
        <v>35.710999999999999</v>
      </c>
    </row>
    <row r="7" spans="1:16" x14ac:dyDescent="0.3">
      <c r="A7" t="s">
        <v>106</v>
      </c>
      <c r="B7">
        <v>16693.29</v>
      </c>
      <c r="C7">
        <v>6.3969999999999999E-2</v>
      </c>
      <c r="D7">
        <v>1.6819999999999999</v>
      </c>
      <c r="E7" s="7">
        <v>7.5310000000000002E-2</v>
      </c>
      <c r="F7">
        <v>0.10100000000000001</v>
      </c>
      <c r="K7" t="s">
        <v>106</v>
      </c>
      <c r="L7">
        <v>16693.29</v>
      </c>
      <c r="M7">
        <v>6.3969999999999999E-2</v>
      </c>
      <c r="N7">
        <v>1.6819999999999999</v>
      </c>
      <c r="O7">
        <v>7.5310000000000002E-2</v>
      </c>
      <c r="P7">
        <v>0.10100000000000001</v>
      </c>
    </row>
    <row r="8" spans="1:16" x14ac:dyDescent="0.3">
      <c r="A8" t="s">
        <v>44</v>
      </c>
      <c r="B8">
        <v>13655.2</v>
      </c>
      <c r="C8">
        <v>5.2430000000000004E-2</v>
      </c>
      <c r="D8">
        <v>632.24099999999999</v>
      </c>
      <c r="E8" s="7">
        <v>0.72431000000000001</v>
      </c>
      <c r="F8">
        <v>46.3</v>
      </c>
      <c r="K8" t="s">
        <v>44</v>
      </c>
      <c r="L8">
        <v>13655.2</v>
      </c>
      <c r="M8">
        <v>5.2430000000000004E-2</v>
      </c>
      <c r="N8">
        <v>632.24099999999999</v>
      </c>
      <c r="O8">
        <v>0.72431000000000001</v>
      </c>
      <c r="P8">
        <v>46.3</v>
      </c>
    </row>
    <row r="9" spans="1:16" x14ac:dyDescent="0.3">
      <c r="A9" t="s">
        <v>150</v>
      </c>
      <c r="B9">
        <v>6583.61</v>
      </c>
      <c r="C9">
        <v>0.12603999999999999</v>
      </c>
      <c r="D9">
        <v>19.503</v>
      </c>
      <c r="E9" s="7">
        <v>8.6560000000000012E-2</v>
      </c>
      <c r="F9">
        <v>2.9620000000000002</v>
      </c>
      <c r="K9" t="s">
        <v>150</v>
      </c>
      <c r="L9">
        <v>6583.61</v>
      </c>
      <c r="M9">
        <v>0.12603999999999999</v>
      </c>
      <c r="N9">
        <v>19.503</v>
      </c>
      <c r="O9">
        <v>8.6560000000000012E-2</v>
      </c>
      <c r="P9">
        <v>2.9620000000000002</v>
      </c>
    </row>
    <row r="10" spans="1:16" x14ac:dyDescent="0.3">
      <c r="A10" t="s">
        <v>113</v>
      </c>
      <c r="B10">
        <v>31934.46</v>
      </c>
      <c r="C10">
        <v>5.6860000000000001E-2</v>
      </c>
      <c r="D10">
        <v>3.4929999999999999</v>
      </c>
      <c r="E10" s="7">
        <v>5.5199999999999999E-2</v>
      </c>
      <c r="F10">
        <v>0.109</v>
      </c>
      <c r="K10" t="s">
        <v>113</v>
      </c>
      <c r="L10">
        <v>31934.46</v>
      </c>
      <c r="M10">
        <v>5.6860000000000001E-2</v>
      </c>
      <c r="N10">
        <v>3.4929999999999999</v>
      </c>
      <c r="O10">
        <v>5.5199999999999999E-2</v>
      </c>
      <c r="P10">
        <v>0.109</v>
      </c>
    </row>
    <row r="11" spans="1:16" x14ac:dyDescent="0.3">
      <c r="A11" t="s">
        <v>28</v>
      </c>
      <c r="B11">
        <v>65526.12</v>
      </c>
      <c r="C11">
        <v>3.6610000000000004E-2</v>
      </c>
      <c r="D11">
        <v>1701.89</v>
      </c>
      <c r="E11" s="7">
        <v>6.615E-2</v>
      </c>
      <c r="F11">
        <v>25.972999999999999</v>
      </c>
      <c r="K11" t="s">
        <v>28</v>
      </c>
      <c r="L11">
        <v>65526.12</v>
      </c>
      <c r="M11">
        <v>3.6610000000000004E-2</v>
      </c>
      <c r="N11">
        <v>1701.89</v>
      </c>
      <c r="O11">
        <v>6.615E-2</v>
      </c>
      <c r="P11">
        <v>25.972999999999999</v>
      </c>
    </row>
    <row r="12" spans="1:16" x14ac:dyDescent="0.3">
      <c r="A12" t="s">
        <v>40</v>
      </c>
      <c r="B12">
        <v>52264.87</v>
      </c>
      <c r="C12">
        <v>4.9970000000000001E-2</v>
      </c>
      <c r="D12">
        <v>471.685</v>
      </c>
      <c r="E12" s="7">
        <v>8.6099999999999996E-2</v>
      </c>
      <c r="F12">
        <v>9.0250000000000004</v>
      </c>
      <c r="K12" t="s">
        <v>40</v>
      </c>
      <c r="L12">
        <v>52264.87</v>
      </c>
      <c r="M12">
        <v>4.9970000000000001E-2</v>
      </c>
      <c r="N12">
        <v>471.685</v>
      </c>
      <c r="O12">
        <v>8.6099999999999996E-2</v>
      </c>
      <c r="P12">
        <v>9.0250000000000004</v>
      </c>
    </row>
    <row r="13" spans="1:16" x14ac:dyDescent="0.3">
      <c r="A13" t="s">
        <v>133</v>
      </c>
      <c r="B13">
        <v>6826.43</v>
      </c>
      <c r="C13">
        <v>4.6460000000000001E-2</v>
      </c>
      <c r="D13">
        <v>69.906000000000006</v>
      </c>
      <c r="E13" s="7">
        <v>0.13804</v>
      </c>
      <c r="F13">
        <v>10.241</v>
      </c>
      <c r="K13" t="s">
        <v>133</v>
      </c>
      <c r="L13">
        <v>6826.43</v>
      </c>
      <c r="M13">
        <v>4.6460000000000001E-2</v>
      </c>
      <c r="N13">
        <v>69.906000000000006</v>
      </c>
      <c r="O13">
        <v>0.13804</v>
      </c>
      <c r="P13">
        <v>10.241</v>
      </c>
    </row>
    <row r="14" spans="1:16" x14ac:dyDescent="0.3">
      <c r="A14" t="s">
        <v>67</v>
      </c>
      <c r="B14">
        <v>33120.639999999999</v>
      </c>
      <c r="C14">
        <v>0.10983000000000001</v>
      </c>
      <c r="D14">
        <v>13.038</v>
      </c>
      <c r="E14" s="7">
        <v>5.6050000000000003E-2</v>
      </c>
      <c r="F14">
        <v>0.39400000000000002</v>
      </c>
      <c r="K14" t="s">
        <v>67</v>
      </c>
      <c r="L14">
        <v>33120.639999999999</v>
      </c>
      <c r="M14">
        <v>0.10983000000000001</v>
      </c>
      <c r="N14">
        <v>13.038</v>
      </c>
      <c r="O14">
        <v>5.6050000000000003E-2</v>
      </c>
      <c r="P14">
        <v>0.39400000000000002</v>
      </c>
    </row>
    <row r="15" spans="1:16" x14ac:dyDescent="0.3">
      <c r="A15" t="s">
        <v>86</v>
      </c>
      <c r="B15">
        <v>28784.99</v>
      </c>
      <c r="C15">
        <v>4.1939999999999998E-2</v>
      </c>
      <c r="D15">
        <v>44.387999999999998</v>
      </c>
      <c r="E15" s="7">
        <v>3.635E-2</v>
      </c>
      <c r="F15">
        <v>1.542</v>
      </c>
      <c r="K15" t="s">
        <v>86</v>
      </c>
      <c r="L15">
        <v>28784.99</v>
      </c>
      <c r="M15">
        <v>4.1939999999999998E-2</v>
      </c>
      <c r="N15">
        <v>44.387999999999998</v>
      </c>
      <c r="O15">
        <v>3.635E-2</v>
      </c>
      <c r="P15">
        <v>1.542</v>
      </c>
    </row>
    <row r="16" spans="1:16" x14ac:dyDescent="0.3">
      <c r="A16" t="s">
        <v>51</v>
      </c>
      <c r="B16">
        <v>2730.85</v>
      </c>
      <c r="C16">
        <v>7.0999999999999994E-2</v>
      </c>
      <c r="D16">
        <v>460.20100000000002</v>
      </c>
      <c r="E16" s="7">
        <v>6.1500000000000006E-2</v>
      </c>
      <c r="F16">
        <v>168.52</v>
      </c>
      <c r="K16" t="s">
        <v>51</v>
      </c>
      <c r="L16">
        <v>2730.85</v>
      </c>
      <c r="M16">
        <v>7.0999999999999994E-2</v>
      </c>
      <c r="N16">
        <v>460.20100000000002</v>
      </c>
      <c r="O16">
        <v>6.1500000000000006E-2</v>
      </c>
      <c r="P16">
        <v>168.52</v>
      </c>
    </row>
    <row r="17" spans="1:16" x14ac:dyDescent="0.3">
      <c r="A17" t="s">
        <v>110</v>
      </c>
      <c r="B17">
        <v>19579.16</v>
      </c>
      <c r="C17">
        <v>0.1</v>
      </c>
      <c r="D17">
        <v>5.665</v>
      </c>
      <c r="E17" s="7">
        <v>9.4049999999999995E-2</v>
      </c>
      <c r="F17">
        <v>0.28899999999999998</v>
      </c>
      <c r="K17" t="s">
        <v>110</v>
      </c>
      <c r="L17">
        <v>19579.16</v>
      </c>
      <c r="M17">
        <v>0.1</v>
      </c>
      <c r="N17">
        <v>5.665</v>
      </c>
      <c r="O17">
        <v>9.4049999999999995E-2</v>
      </c>
      <c r="P17">
        <v>0.28899999999999998</v>
      </c>
    </row>
    <row r="18" spans="1:16" x14ac:dyDescent="0.3">
      <c r="A18" t="s">
        <v>155</v>
      </c>
      <c r="B18">
        <v>7859.63</v>
      </c>
      <c r="C18">
        <v>-4.7409999999999994E-2</v>
      </c>
      <c r="D18">
        <v>73.12</v>
      </c>
      <c r="E18" s="7">
        <v>0.14846000000000001</v>
      </c>
      <c r="F18">
        <v>9.3030000000000008</v>
      </c>
      <c r="K18" t="s">
        <v>155</v>
      </c>
      <c r="L18">
        <v>7859.63</v>
      </c>
      <c r="M18">
        <v>-4.7409999999999994E-2</v>
      </c>
      <c r="N18">
        <v>73.12</v>
      </c>
      <c r="O18">
        <v>0.14846000000000001</v>
      </c>
      <c r="P18">
        <v>9.3030000000000008</v>
      </c>
    </row>
    <row r="19" spans="1:16" x14ac:dyDescent="0.3">
      <c r="A19" t="s">
        <v>26</v>
      </c>
      <c r="B19">
        <v>50114.400000000001</v>
      </c>
      <c r="C19">
        <v>3.0910000000000003E-2</v>
      </c>
      <c r="D19">
        <v>582.21</v>
      </c>
      <c r="E19" s="7">
        <v>0.10334</v>
      </c>
      <c r="F19">
        <v>11.618</v>
      </c>
      <c r="K19" t="s">
        <v>26</v>
      </c>
      <c r="L19">
        <v>50114.400000000001</v>
      </c>
      <c r="M19">
        <v>3.0910000000000003E-2</v>
      </c>
      <c r="N19">
        <v>582.21</v>
      </c>
      <c r="O19">
        <v>0.10334</v>
      </c>
      <c r="P19">
        <v>11.618</v>
      </c>
    </row>
    <row r="20" spans="1:16" x14ac:dyDescent="0.3">
      <c r="A20" t="s">
        <v>114</v>
      </c>
      <c r="B20">
        <v>6678.06</v>
      </c>
      <c r="C20">
        <v>0.11401</v>
      </c>
      <c r="D20">
        <v>2.95</v>
      </c>
      <c r="E20" s="7">
        <v>6.2740000000000004E-2</v>
      </c>
      <c r="F20">
        <v>0.442</v>
      </c>
      <c r="K20" t="s">
        <v>114</v>
      </c>
      <c r="L20">
        <v>6678.06</v>
      </c>
      <c r="M20">
        <v>0.11401</v>
      </c>
      <c r="N20">
        <v>2.95</v>
      </c>
      <c r="O20">
        <v>6.2740000000000004E-2</v>
      </c>
      <c r="P20">
        <v>0.442</v>
      </c>
    </row>
    <row r="21" spans="1:16" x14ac:dyDescent="0.3">
      <c r="A21" t="s">
        <v>145</v>
      </c>
      <c r="B21">
        <v>1296.5899999999999</v>
      </c>
      <c r="C21">
        <v>6.021E-2</v>
      </c>
      <c r="D21">
        <v>17.413</v>
      </c>
      <c r="E21" s="7">
        <v>1.4999999999999999E-2</v>
      </c>
      <c r="F21">
        <v>13.43</v>
      </c>
      <c r="K21" t="s">
        <v>145</v>
      </c>
      <c r="L21">
        <v>1296.5899999999999</v>
      </c>
      <c r="M21">
        <v>6.021E-2</v>
      </c>
      <c r="N21">
        <v>17.413</v>
      </c>
      <c r="O21">
        <v>1.4999999999999999E-2</v>
      </c>
      <c r="P21">
        <v>13.43</v>
      </c>
    </row>
    <row r="22" spans="1:16" x14ac:dyDescent="0.3">
      <c r="A22" t="s">
        <v>219</v>
      </c>
      <c r="B22">
        <v>3477.57</v>
      </c>
      <c r="C22">
        <v>4.3250000000000004E-2</v>
      </c>
      <c r="D22">
        <v>2.6419999999999999</v>
      </c>
      <c r="E22" s="7">
        <v>5.9370000000000006E-2</v>
      </c>
      <c r="F22">
        <v>0.76</v>
      </c>
      <c r="K22" t="s">
        <v>219</v>
      </c>
      <c r="L22">
        <v>3477.57</v>
      </c>
      <c r="M22">
        <v>4.3250000000000004E-2</v>
      </c>
      <c r="N22">
        <v>2.6419999999999999</v>
      </c>
      <c r="O22">
        <v>5.9370000000000006E-2</v>
      </c>
      <c r="P22">
        <v>0.76</v>
      </c>
    </row>
    <row r="23" spans="1:16" x14ac:dyDescent="0.3">
      <c r="A23" t="s">
        <v>104</v>
      </c>
      <c r="B23">
        <v>3613.84</v>
      </c>
      <c r="C23">
        <v>3.2000000000000001E-2</v>
      </c>
      <c r="D23">
        <v>43.220999999999997</v>
      </c>
      <c r="E23" s="7">
        <v>1.746E-2</v>
      </c>
      <c r="F23">
        <v>11.96</v>
      </c>
      <c r="K23" t="s">
        <v>104</v>
      </c>
      <c r="L23">
        <v>3613.84</v>
      </c>
      <c r="M23">
        <v>3.2000000000000001E-2</v>
      </c>
      <c r="N23">
        <v>43.220999999999997</v>
      </c>
      <c r="O23">
        <v>1.746E-2</v>
      </c>
      <c r="P23">
        <v>11.96</v>
      </c>
    </row>
    <row r="24" spans="1:16" x14ac:dyDescent="0.3">
      <c r="A24" t="s">
        <v>159</v>
      </c>
      <c r="B24">
        <v>7337.72</v>
      </c>
      <c r="C24">
        <v>3.7999999999999999E-2</v>
      </c>
      <c r="D24">
        <v>25.484000000000002</v>
      </c>
      <c r="E24" s="7">
        <v>0.14011999999999999</v>
      </c>
      <c r="F24">
        <v>3.4729999999999999</v>
      </c>
      <c r="K24" t="s">
        <v>159</v>
      </c>
      <c r="L24">
        <v>7337.72</v>
      </c>
      <c r="M24">
        <v>3.7999999999999999E-2</v>
      </c>
      <c r="N24">
        <v>25.484000000000002</v>
      </c>
      <c r="O24">
        <v>0.14011999999999999</v>
      </c>
      <c r="P24">
        <v>3.4729999999999999</v>
      </c>
    </row>
    <row r="25" spans="1:16" x14ac:dyDescent="0.3">
      <c r="A25" t="s">
        <v>121</v>
      </c>
      <c r="B25">
        <v>7257.12</v>
      </c>
      <c r="C25">
        <v>6.4329999999999998E-2</v>
      </c>
      <c r="D25">
        <v>19.175999999999998</v>
      </c>
      <c r="E25" s="7">
        <v>0.122</v>
      </c>
      <c r="F25">
        <v>2.6419999999999999</v>
      </c>
      <c r="K25" t="s">
        <v>121</v>
      </c>
      <c r="L25">
        <v>7257.12</v>
      </c>
      <c r="M25">
        <v>6.4329999999999998E-2</v>
      </c>
      <c r="N25">
        <v>19.175999999999998</v>
      </c>
      <c r="O25">
        <v>0.122</v>
      </c>
      <c r="P25">
        <v>2.6419999999999999</v>
      </c>
    </row>
    <row r="26" spans="1:16" x14ac:dyDescent="0.3">
      <c r="A26" t="s">
        <v>22</v>
      </c>
      <c r="B26">
        <v>8995.0300000000007</v>
      </c>
      <c r="C26">
        <v>2.9009999999999998E-2</v>
      </c>
      <c r="D26">
        <v>1924.13</v>
      </c>
      <c r="E26" s="7">
        <v>9.2799999999999994E-2</v>
      </c>
      <c r="F26">
        <v>213.911</v>
      </c>
      <c r="K26" t="s">
        <v>22</v>
      </c>
      <c r="L26">
        <v>8995.0300000000007</v>
      </c>
      <c r="M26">
        <v>2.9009999999999998E-2</v>
      </c>
      <c r="N26">
        <v>1924.13</v>
      </c>
      <c r="O26">
        <v>9.2799999999999994E-2</v>
      </c>
      <c r="P26">
        <v>213.911</v>
      </c>
    </row>
    <row r="27" spans="1:16" x14ac:dyDescent="0.3">
      <c r="A27" t="s">
        <v>158</v>
      </c>
      <c r="B27">
        <v>37667.279999999999</v>
      </c>
      <c r="C27">
        <v>-1.5100000000000001E-2</v>
      </c>
      <c r="D27">
        <v>16.638999999999999</v>
      </c>
      <c r="E27" s="7">
        <v>3.6830000000000002E-2</v>
      </c>
      <c r="F27">
        <v>0.442</v>
      </c>
      <c r="K27" t="s">
        <v>158</v>
      </c>
      <c r="L27">
        <v>37667.279999999999</v>
      </c>
      <c r="M27">
        <v>-1.5100000000000001E-2</v>
      </c>
      <c r="N27">
        <v>16.638999999999999</v>
      </c>
      <c r="O27">
        <v>3.6830000000000002E-2</v>
      </c>
      <c r="P27">
        <v>0.442</v>
      </c>
    </row>
    <row r="28" spans="1:16" x14ac:dyDescent="0.3">
      <c r="A28" t="s">
        <v>94</v>
      </c>
      <c r="B28">
        <v>13109.21</v>
      </c>
      <c r="C28">
        <v>3.3610000000000001E-2</v>
      </c>
      <c r="D28">
        <v>89.114999999999995</v>
      </c>
      <c r="E28" s="7">
        <v>0.13019</v>
      </c>
      <c r="F28">
        <v>6.798</v>
      </c>
      <c r="K28" t="s">
        <v>94</v>
      </c>
      <c r="L28">
        <v>13109.21</v>
      </c>
      <c r="M28">
        <v>3.3610000000000001E-2</v>
      </c>
      <c r="N28">
        <v>89.114999999999995</v>
      </c>
      <c r="O28">
        <v>0.13019</v>
      </c>
      <c r="P28">
        <v>6.798</v>
      </c>
    </row>
    <row r="29" spans="1:16" x14ac:dyDescent="0.3">
      <c r="A29" t="s">
        <v>187</v>
      </c>
      <c r="B29">
        <v>859.50400000000002</v>
      </c>
      <c r="C29">
        <v>2.4729999999999999E-2</v>
      </c>
      <c r="D29">
        <v>19.568000000000001</v>
      </c>
      <c r="E29" s="7">
        <v>0.14069999999999999</v>
      </c>
      <c r="F29">
        <v>22.765999999999998</v>
      </c>
      <c r="K29" t="s">
        <v>187</v>
      </c>
      <c r="L29">
        <v>859.50400000000002</v>
      </c>
      <c r="M29">
        <v>2.4729999999999999E-2</v>
      </c>
      <c r="N29">
        <v>19.568000000000001</v>
      </c>
      <c r="O29">
        <v>0.14069999999999999</v>
      </c>
      <c r="P29">
        <v>22.765999999999998</v>
      </c>
    </row>
    <row r="30" spans="1:16" x14ac:dyDescent="0.3">
      <c r="A30" t="s">
        <v>103</v>
      </c>
      <c r="B30">
        <v>1053.27</v>
      </c>
      <c r="C30">
        <v>1.9710000000000002E-2</v>
      </c>
      <c r="D30">
        <v>56.756999999999998</v>
      </c>
      <c r="E30" s="7">
        <v>0.16225000000000001</v>
      </c>
      <c r="F30">
        <v>53.886000000000003</v>
      </c>
      <c r="K30" t="s">
        <v>103</v>
      </c>
      <c r="L30">
        <v>1053.27</v>
      </c>
      <c r="M30">
        <v>1.9710000000000002E-2</v>
      </c>
      <c r="N30">
        <v>56.756999999999998</v>
      </c>
      <c r="O30">
        <v>0.16225000000000001</v>
      </c>
      <c r="P30">
        <v>53.886000000000003</v>
      </c>
    </row>
    <row r="31" spans="1:16" x14ac:dyDescent="0.3">
      <c r="A31" t="s">
        <v>213</v>
      </c>
      <c r="B31">
        <v>309.11200000000002</v>
      </c>
      <c r="C31">
        <v>1.8269999999999998E-2</v>
      </c>
      <c r="D31">
        <v>3.8940000000000001</v>
      </c>
      <c r="E31" s="7">
        <v>0.18901000000000001</v>
      </c>
      <c r="F31">
        <v>12.598000000000001</v>
      </c>
      <c r="K31" t="s">
        <v>213</v>
      </c>
      <c r="L31">
        <v>309.11200000000002</v>
      </c>
      <c r="M31">
        <v>1.8269999999999998E-2</v>
      </c>
      <c r="N31">
        <v>3.8940000000000001</v>
      </c>
      <c r="O31">
        <v>0.18901000000000001</v>
      </c>
      <c r="P31">
        <v>12.598000000000001</v>
      </c>
    </row>
    <row r="32" spans="1:16" x14ac:dyDescent="0.3">
      <c r="A32" t="s">
        <v>52</v>
      </c>
      <c r="B32">
        <v>1784.79</v>
      </c>
      <c r="C32">
        <v>5.0119999999999998E-2</v>
      </c>
      <c r="D32">
        <v>28.544</v>
      </c>
      <c r="E32" s="7">
        <v>5.3269999999999998E-2</v>
      </c>
      <c r="F32">
        <v>15.993</v>
      </c>
      <c r="K32" t="s">
        <v>52</v>
      </c>
      <c r="L32">
        <v>1784.79</v>
      </c>
      <c r="M32">
        <v>5.0119999999999998E-2</v>
      </c>
      <c r="N32">
        <v>28.544</v>
      </c>
      <c r="O32">
        <v>5.3269999999999998E-2</v>
      </c>
      <c r="P32">
        <v>15.993</v>
      </c>
    </row>
    <row r="33" spans="1:16" x14ac:dyDescent="0.3">
      <c r="A33" t="s">
        <v>143</v>
      </c>
      <c r="B33">
        <v>1566.25</v>
      </c>
      <c r="C33">
        <v>3.3829999999999999E-2</v>
      </c>
      <c r="D33">
        <v>43.716000000000001</v>
      </c>
      <c r="E33" s="7">
        <v>5.2999999999999999E-2</v>
      </c>
      <c r="F33">
        <v>27.911999999999999</v>
      </c>
      <c r="K33" t="s">
        <v>143</v>
      </c>
      <c r="L33">
        <v>1566.25</v>
      </c>
      <c r="M33">
        <v>3.3829999999999999E-2</v>
      </c>
      <c r="N33">
        <v>43.716000000000001</v>
      </c>
      <c r="O33">
        <v>5.2999999999999999E-2</v>
      </c>
      <c r="P33">
        <v>27.911999999999999</v>
      </c>
    </row>
    <row r="34" spans="1:16" x14ac:dyDescent="0.3">
      <c r="A34" t="s">
        <v>7</v>
      </c>
      <c r="B34">
        <v>55085.45</v>
      </c>
      <c r="C34">
        <v>3.3959999999999997E-2</v>
      </c>
      <c r="D34">
        <v>2139.84</v>
      </c>
      <c r="E34" s="7">
        <v>6.7970000000000003E-2</v>
      </c>
      <c r="F34">
        <v>38.845999999999997</v>
      </c>
      <c r="K34" t="s">
        <v>7</v>
      </c>
      <c r="L34">
        <v>55085.45</v>
      </c>
      <c r="M34">
        <v>3.3959999999999997E-2</v>
      </c>
      <c r="N34">
        <v>2139.84</v>
      </c>
      <c r="O34">
        <v>6.7970000000000003E-2</v>
      </c>
      <c r="P34">
        <v>38.845999999999997</v>
      </c>
    </row>
    <row r="35" spans="1:16" x14ac:dyDescent="0.3">
      <c r="A35" t="s">
        <v>205</v>
      </c>
      <c r="B35">
        <v>3900.54</v>
      </c>
      <c r="C35">
        <v>0.105</v>
      </c>
      <c r="D35">
        <v>2.2240000000000002</v>
      </c>
      <c r="E35" s="7">
        <v>7.9299999999999995E-2</v>
      </c>
      <c r="F35">
        <v>0.56999999999999995</v>
      </c>
      <c r="K35" t="s">
        <v>205</v>
      </c>
      <c r="L35">
        <v>3900.54</v>
      </c>
      <c r="M35">
        <v>0.105</v>
      </c>
      <c r="N35">
        <v>2.2240000000000002</v>
      </c>
      <c r="O35">
        <v>7.9299999999999995E-2</v>
      </c>
      <c r="P35">
        <v>0.56999999999999995</v>
      </c>
    </row>
    <row r="36" spans="1:16" x14ac:dyDescent="0.3">
      <c r="A36" t="s">
        <v>203</v>
      </c>
      <c r="B36">
        <v>490.67</v>
      </c>
      <c r="C36">
        <v>3.7799999999999999E-3</v>
      </c>
      <c r="D36">
        <v>2.4620000000000002</v>
      </c>
      <c r="E36" s="7">
        <v>5.8349999999999999E-2</v>
      </c>
      <c r="F36">
        <v>5.0170000000000003</v>
      </c>
      <c r="K36" t="s">
        <v>203</v>
      </c>
      <c r="L36">
        <v>490.67</v>
      </c>
      <c r="M36">
        <v>3.7799999999999999E-3</v>
      </c>
      <c r="N36">
        <v>2.4620000000000002</v>
      </c>
      <c r="O36">
        <v>5.8349999999999999E-2</v>
      </c>
      <c r="P36">
        <v>5.0170000000000003</v>
      </c>
    </row>
    <row r="37" spans="1:16" x14ac:dyDescent="0.3">
      <c r="A37" t="s">
        <v>186</v>
      </c>
      <c r="B37">
        <v>683.89200000000005</v>
      </c>
      <c r="C37">
        <v>2.4940000000000004E-2</v>
      </c>
      <c r="D37">
        <v>11.909000000000001</v>
      </c>
      <c r="E37" s="7">
        <v>5.287E-2</v>
      </c>
      <c r="F37">
        <v>17.414000000000001</v>
      </c>
      <c r="K37" t="s">
        <v>186</v>
      </c>
      <c r="L37">
        <v>683.89200000000005</v>
      </c>
      <c r="M37">
        <v>2.4940000000000004E-2</v>
      </c>
      <c r="N37">
        <v>11.909000000000001</v>
      </c>
      <c r="O37">
        <v>5.287E-2</v>
      </c>
      <c r="P37">
        <v>17.414000000000001</v>
      </c>
    </row>
    <row r="38" spans="1:16" x14ac:dyDescent="0.3">
      <c r="A38" t="s">
        <v>31</v>
      </c>
      <c r="B38">
        <v>15094.83</v>
      </c>
      <c r="C38">
        <v>2.4399999999999998E-2</v>
      </c>
      <c r="D38">
        <v>300.72899999999998</v>
      </c>
      <c r="E38" s="7">
        <v>0.11645</v>
      </c>
      <c r="F38">
        <v>19.922999999999998</v>
      </c>
      <c r="K38" t="s">
        <v>31</v>
      </c>
      <c r="L38">
        <v>15094.83</v>
      </c>
      <c r="M38">
        <v>2.4399999999999998E-2</v>
      </c>
      <c r="N38">
        <v>300.72899999999998</v>
      </c>
      <c r="O38">
        <v>0.11645</v>
      </c>
      <c r="P38">
        <v>19.922999999999998</v>
      </c>
    </row>
    <row r="39" spans="1:16" x14ac:dyDescent="0.3">
      <c r="A39" t="s">
        <v>9</v>
      </c>
      <c r="B39">
        <v>12813.77</v>
      </c>
      <c r="C39">
        <v>2.988E-2</v>
      </c>
      <c r="D39">
        <v>18100.04</v>
      </c>
      <c r="E39" s="7">
        <v>1.8759999999999999E-2</v>
      </c>
      <c r="F39">
        <v>1412.55</v>
      </c>
      <c r="K39" t="s">
        <v>9</v>
      </c>
      <c r="L39">
        <v>12813.77</v>
      </c>
      <c r="M39">
        <v>2.988E-2</v>
      </c>
      <c r="N39">
        <v>18100.04</v>
      </c>
      <c r="O39">
        <v>1.8759999999999999E-2</v>
      </c>
      <c r="P39">
        <v>1412.55</v>
      </c>
    </row>
    <row r="40" spans="1:16" x14ac:dyDescent="0.3">
      <c r="A40" t="s">
        <v>30</v>
      </c>
      <c r="B40">
        <v>6664.27</v>
      </c>
      <c r="C40">
        <v>7.4959999999999999E-2</v>
      </c>
      <c r="D40">
        <v>343.93900000000002</v>
      </c>
      <c r="E40" s="7">
        <v>0.10183999999999999</v>
      </c>
      <c r="F40">
        <v>51.609000000000002</v>
      </c>
      <c r="K40" t="s">
        <v>30</v>
      </c>
      <c r="L40">
        <v>6664.27</v>
      </c>
      <c r="M40">
        <v>7.4959999999999999E-2</v>
      </c>
      <c r="N40">
        <v>343.93900000000002</v>
      </c>
      <c r="O40">
        <v>0.10183999999999999</v>
      </c>
      <c r="P40">
        <v>51.609000000000002</v>
      </c>
    </row>
    <row r="41" spans="1:16" x14ac:dyDescent="0.3">
      <c r="A41" t="s">
        <v>216</v>
      </c>
      <c r="B41">
        <v>1290.74</v>
      </c>
      <c r="C41">
        <v>2.4310000000000002E-2</v>
      </c>
      <c r="D41">
        <v>1.2330000000000001</v>
      </c>
      <c r="E41" s="7">
        <v>0.11994999999999999</v>
      </c>
      <c r="F41">
        <v>0.95499999999999996</v>
      </c>
      <c r="K41" t="s">
        <v>216</v>
      </c>
      <c r="L41">
        <v>1290.74</v>
      </c>
      <c r="M41">
        <v>2.4310000000000002E-2</v>
      </c>
      <c r="N41">
        <v>1.2330000000000001</v>
      </c>
      <c r="O41">
        <v>0.11994999999999999</v>
      </c>
      <c r="P41">
        <v>0.95499999999999996</v>
      </c>
    </row>
    <row r="42" spans="1:16" x14ac:dyDescent="0.3">
      <c r="A42" t="s">
        <v>141</v>
      </c>
      <c r="B42">
        <v>2547.29</v>
      </c>
      <c r="C42">
        <v>2.785E-2</v>
      </c>
      <c r="D42">
        <v>12.53</v>
      </c>
      <c r="E42" s="7">
        <v>3.5000000000000003E-2</v>
      </c>
      <c r="F42">
        <v>4.9189999999999996</v>
      </c>
      <c r="K42" t="s">
        <v>141</v>
      </c>
      <c r="L42">
        <v>2547.29</v>
      </c>
      <c r="M42">
        <v>2.785E-2</v>
      </c>
      <c r="N42">
        <v>12.53</v>
      </c>
      <c r="O42">
        <v>3.5000000000000003E-2</v>
      </c>
      <c r="P42">
        <v>4.9189999999999996</v>
      </c>
    </row>
    <row r="43" spans="1:16" x14ac:dyDescent="0.3">
      <c r="A43" t="s">
        <v>47</v>
      </c>
      <c r="B43">
        <v>13077.23</v>
      </c>
      <c r="C43">
        <v>4.3240000000000001E-2</v>
      </c>
      <c r="D43">
        <v>68.385000000000005</v>
      </c>
      <c r="E43" s="7">
        <v>8.2750000000000004E-2</v>
      </c>
      <c r="F43">
        <v>5.2290000000000001</v>
      </c>
      <c r="K43" t="s">
        <v>47</v>
      </c>
      <c r="L43">
        <v>13077.23</v>
      </c>
      <c r="M43">
        <v>4.3240000000000001E-2</v>
      </c>
      <c r="N43">
        <v>68.385000000000005</v>
      </c>
      <c r="O43">
        <v>8.2750000000000004E-2</v>
      </c>
      <c r="P43">
        <v>5.2290000000000001</v>
      </c>
    </row>
    <row r="44" spans="1:16" x14ac:dyDescent="0.3">
      <c r="A44" t="s">
        <v>98</v>
      </c>
      <c r="B44">
        <v>2468.34</v>
      </c>
      <c r="C44">
        <v>6.7000000000000004E-2</v>
      </c>
      <c r="D44">
        <v>70.046000000000006</v>
      </c>
      <c r="E44" s="7">
        <v>5.2080000000000001E-2</v>
      </c>
      <c r="F44">
        <v>28.378</v>
      </c>
      <c r="K44" t="s">
        <v>98</v>
      </c>
      <c r="L44">
        <v>2468.34</v>
      </c>
      <c r="M44">
        <v>6.7000000000000004E-2</v>
      </c>
      <c r="N44">
        <v>70.046000000000006</v>
      </c>
      <c r="O44">
        <v>5.2080000000000001E-2</v>
      </c>
      <c r="P44">
        <v>28.378</v>
      </c>
    </row>
    <row r="45" spans="1:16" x14ac:dyDescent="0.3">
      <c r="A45" t="s">
        <v>88</v>
      </c>
      <c r="B45">
        <v>18427.259999999998</v>
      </c>
      <c r="C45">
        <v>6.3320000000000001E-2</v>
      </c>
      <c r="D45">
        <v>71.019000000000005</v>
      </c>
      <c r="E45" s="7">
        <v>0.1067</v>
      </c>
      <c r="F45">
        <v>3.8540000000000001</v>
      </c>
      <c r="K45" t="s">
        <v>88</v>
      </c>
      <c r="L45">
        <v>18427.259999999998</v>
      </c>
      <c r="M45">
        <v>6.3320000000000001E-2</v>
      </c>
      <c r="N45">
        <v>71.019000000000005</v>
      </c>
      <c r="O45">
        <v>0.1067</v>
      </c>
      <c r="P45">
        <v>3.8540000000000001</v>
      </c>
    </row>
    <row r="46" spans="1:16" x14ac:dyDescent="0.3">
      <c r="A46" t="s">
        <v>161</v>
      </c>
      <c r="B46">
        <v>31465.52</v>
      </c>
      <c r="C46">
        <v>5.6319999999999995E-2</v>
      </c>
      <c r="D46">
        <v>28.466999999999999</v>
      </c>
      <c r="E46" s="7">
        <v>8.0829999999999999E-2</v>
      </c>
      <c r="F46">
        <v>0.90500000000000003</v>
      </c>
      <c r="K46" t="s">
        <v>161</v>
      </c>
      <c r="L46">
        <v>31465.52</v>
      </c>
      <c r="M46">
        <v>5.6319999999999995E-2</v>
      </c>
      <c r="N46">
        <v>28.466999999999999</v>
      </c>
      <c r="O46">
        <v>8.0829999999999999E-2</v>
      </c>
      <c r="P46">
        <v>0.90500000000000003</v>
      </c>
    </row>
    <row r="47" spans="1:16" x14ac:dyDescent="0.3">
      <c r="A47" t="s">
        <v>56</v>
      </c>
      <c r="B47">
        <v>27612.93</v>
      </c>
      <c r="C47">
        <v>2.4420000000000001E-2</v>
      </c>
      <c r="D47">
        <v>290.39699999999999</v>
      </c>
      <c r="E47" s="7">
        <v>0.151</v>
      </c>
      <c r="F47">
        <v>10.516999999999999</v>
      </c>
      <c r="K47" t="s">
        <v>56</v>
      </c>
      <c r="L47">
        <v>27612.93</v>
      </c>
      <c r="M47">
        <v>2.4420000000000001E-2</v>
      </c>
      <c r="N47">
        <v>290.39699999999999</v>
      </c>
      <c r="O47">
        <v>0.151</v>
      </c>
      <c r="P47">
        <v>10.516999999999999</v>
      </c>
    </row>
    <row r="48" spans="1:16" x14ac:dyDescent="0.3">
      <c r="A48" t="s">
        <v>140</v>
      </c>
      <c r="B48">
        <v>649.36900000000003</v>
      </c>
      <c r="C48">
        <v>6.6269999999999996E-2</v>
      </c>
      <c r="D48">
        <v>62.859000000000002</v>
      </c>
      <c r="E48" s="7">
        <v>8.9959999999999998E-2</v>
      </c>
      <c r="F48">
        <v>96.801000000000002</v>
      </c>
      <c r="K48" t="s">
        <v>140</v>
      </c>
      <c r="L48">
        <v>649.36900000000003</v>
      </c>
      <c r="M48">
        <v>6.6269999999999996E-2</v>
      </c>
      <c r="N48">
        <v>62.859000000000002</v>
      </c>
      <c r="O48">
        <v>8.9959999999999998E-2</v>
      </c>
      <c r="P48">
        <v>96.801000000000002</v>
      </c>
    </row>
    <row r="49" spans="1:16" x14ac:dyDescent="0.3">
      <c r="A49" t="s">
        <v>46</v>
      </c>
      <c r="B49">
        <v>66516.08</v>
      </c>
      <c r="C49">
        <v>3.6230000000000005E-2</v>
      </c>
      <c r="D49">
        <v>390.67700000000002</v>
      </c>
      <c r="E49" s="7">
        <v>8.5340000000000013E-2</v>
      </c>
      <c r="F49">
        <v>5.8730000000000002</v>
      </c>
      <c r="K49" t="s">
        <v>46</v>
      </c>
      <c r="L49">
        <v>66516.08</v>
      </c>
      <c r="M49">
        <v>3.6230000000000005E-2</v>
      </c>
      <c r="N49">
        <v>390.67700000000002</v>
      </c>
      <c r="O49">
        <v>8.5340000000000013E-2</v>
      </c>
      <c r="P49">
        <v>5.8730000000000002</v>
      </c>
    </row>
    <row r="50" spans="1:16" x14ac:dyDescent="0.3">
      <c r="A50" t="s">
        <v>156</v>
      </c>
      <c r="B50">
        <v>3588.5</v>
      </c>
      <c r="C50">
        <v>2.5000000000000001E-2</v>
      </c>
      <c r="D50">
        <v>3.6459999999999999</v>
      </c>
      <c r="E50" s="7">
        <v>5.4649999999999997E-2</v>
      </c>
      <c r="F50">
        <v>1.016</v>
      </c>
      <c r="K50" t="s">
        <v>156</v>
      </c>
      <c r="L50">
        <v>3588.5</v>
      </c>
      <c r="M50">
        <v>2.5000000000000001E-2</v>
      </c>
      <c r="N50">
        <v>3.6459999999999999</v>
      </c>
      <c r="O50">
        <v>5.4649999999999997E-2</v>
      </c>
      <c r="P50">
        <v>1.016</v>
      </c>
    </row>
    <row r="51" spans="1:16" x14ac:dyDescent="0.3">
      <c r="A51" t="s">
        <v>160</v>
      </c>
      <c r="B51">
        <v>8253.16</v>
      </c>
      <c r="C51">
        <v>5.9980000000000006E-2</v>
      </c>
      <c r="D51">
        <v>0.61199999999999999</v>
      </c>
      <c r="E51" s="7">
        <v>7.4749999999999997E-2</v>
      </c>
      <c r="F51">
        <v>7.3999999999999996E-2</v>
      </c>
      <c r="K51" t="s">
        <v>160</v>
      </c>
      <c r="L51">
        <v>8253.16</v>
      </c>
      <c r="M51">
        <v>5.9980000000000006E-2</v>
      </c>
      <c r="N51">
        <v>0.61199999999999999</v>
      </c>
      <c r="O51">
        <v>7.4749999999999997E-2</v>
      </c>
      <c r="P51">
        <v>7.3999999999999996E-2</v>
      </c>
    </row>
    <row r="52" spans="1:16" x14ac:dyDescent="0.3">
      <c r="A52" t="s">
        <v>43</v>
      </c>
      <c r="B52">
        <v>10581.2</v>
      </c>
      <c r="C52">
        <v>4.9489999999999999E-2</v>
      </c>
      <c r="D52">
        <v>112.502</v>
      </c>
      <c r="E52" s="7">
        <v>8.811999999999999E-2</v>
      </c>
      <c r="F52">
        <v>10.632</v>
      </c>
      <c r="K52" t="s">
        <v>43</v>
      </c>
      <c r="L52">
        <v>10581.2</v>
      </c>
      <c r="M52">
        <v>4.9489999999999999E-2</v>
      </c>
      <c r="N52">
        <v>112.502</v>
      </c>
      <c r="O52">
        <v>8.811999999999999E-2</v>
      </c>
      <c r="P52">
        <v>10.632</v>
      </c>
    </row>
    <row r="53" spans="1:16" x14ac:dyDescent="0.3">
      <c r="A53" t="s">
        <v>199</v>
      </c>
      <c r="B53">
        <v>2671.97</v>
      </c>
      <c r="C53">
        <v>3.3000000000000002E-2</v>
      </c>
      <c r="D53">
        <v>3.6589999999999998</v>
      </c>
      <c r="E53" s="7">
        <v>7.0050000000000001E-2</v>
      </c>
      <c r="F53">
        <v>1.369</v>
      </c>
      <c r="K53" t="s">
        <v>199</v>
      </c>
      <c r="L53">
        <v>2671.97</v>
      </c>
      <c r="M53">
        <v>3.3000000000000002E-2</v>
      </c>
      <c r="N53">
        <v>3.6589999999999998</v>
      </c>
      <c r="O53">
        <v>7.0050000000000001E-2</v>
      </c>
      <c r="P53">
        <v>1.369</v>
      </c>
    </row>
    <row r="54" spans="1:16" x14ac:dyDescent="0.3">
      <c r="A54" t="s">
        <v>45</v>
      </c>
      <c r="B54">
        <v>6462.22</v>
      </c>
      <c r="C54">
        <v>3.039E-2</v>
      </c>
      <c r="D54">
        <v>116.36</v>
      </c>
      <c r="E54" s="7">
        <v>3.4660000000000003E-2</v>
      </c>
      <c r="F54">
        <v>18.006</v>
      </c>
      <c r="K54" t="s">
        <v>45</v>
      </c>
      <c r="L54">
        <v>6462.22</v>
      </c>
      <c r="M54">
        <v>3.039E-2</v>
      </c>
      <c r="N54">
        <v>116.36</v>
      </c>
      <c r="O54">
        <v>3.4660000000000003E-2</v>
      </c>
      <c r="P54">
        <v>18.006</v>
      </c>
    </row>
    <row r="55" spans="1:16" x14ac:dyDescent="0.3">
      <c r="A55" t="s">
        <v>60</v>
      </c>
      <c r="B55">
        <v>4563.3</v>
      </c>
      <c r="C55">
        <v>6.6089999999999996E-2</v>
      </c>
      <c r="D55">
        <v>475.23099999999999</v>
      </c>
      <c r="E55" s="7">
        <v>8.5000000000000006E-2</v>
      </c>
      <c r="F55">
        <v>104.142</v>
      </c>
      <c r="K55" t="s">
        <v>60</v>
      </c>
      <c r="L55">
        <v>4563.3</v>
      </c>
      <c r="M55">
        <v>6.6089999999999996E-2</v>
      </c>
      <c r="N55">
        <v>475.23099999999999</v>
      </c>
      <c r="O55">
        <v>8.5000000000000006E-2</v>
      </c>
      <c r="P55">
        <v>104.142</v>
      </c>
    </row>
    <row r="56" spans="1:16" x14ac:dyDescent="0.3">
      <c r="A56" t="s">
        <v>66</v>
      </c>
      <c r="B56">
        <v>4987.8999999999996</v>
      </c>
      <c r="C56">
        <v>2.7999999999999997E-2</v>
      </c>
      <c r="D56">
        <v>31.605</v>
      </c>
      <c r="E56" s="7">
        <v>7.1959999999999996E-2</v>
      </c>
      <c r="F56">
        <v>6.3360000000000003</v>
      </c>
      <c r="K56" t="s">
        <v>66</v>
      </c>
      <c r="L56">
        <v>4987.8999999999996</v>
      </c>
      <c r="M56">
        <v>2.7999999999999997E-2</v>
      </c>
      <c r="N56">
        <v>31.605</v>
      </c>
      <c r="O56">
        <v>7.1959999999999996E-2</v>
      </c>
      <c r="P56">
        <v>6.3360000000000003</v>
      </c>
    </row>
    <row r="57" spans="1:16" x14ac:dyDescent="0.3">
      <c r="A57" t="s">
        <v>146</v>
      </c>
      <c r="B57">
        <v>10980.2</v>
      </c>
      <c r="C57">
        <v>1.5679999999999999E-2</v>
      </c>
      <c r="D57">
        <v>16.451000000000001</v>
      </c>
      <c r="E57" s="7">
        <v>5.0160000000000003E-2</v>
      </c>
      <c r="F57">
        <v>1.498</v>
      </c>
      <c r="K57" t="s">
        <v>146</v>
      </c>
      <c r="L57">
        <v>10980.2</v>
      </c>
      <c r="M57">
        <v>1.5679999999999999E-2</v>
      </c>
      <c r="N57">
        <v>16.451000000000001</v>
      </c>
      <c r="O57">
        <v>5.0160000000000003E-2</v>
      </c>
      <c r="P57">
        <v>1.498</v>
      </c>
    </row>
    <row r="58" spans="1:16" x14ac:dyDescent="0.3">
      <c r="A58" t="s">
        <v>198</v>
      </c>
      <c r="B58">
        <v>650.81899999999996</v>
      </c>
      <c r="C58">
        <v>2.6179999999999998E-2</v>
      </c>
      <c r="D58">
        <v>2.383</v>
      </c>
      <c r="E58" s="7">
        <v>7.3520000000000002E-2</v>
      </c>
      <c r="F58">
        <v>3.6619999999999999</v>
      </c>
      <c r="K58" t="s">
        <v>198</v>
      </c>
      <c r="L58">
        <v>650.81899999999996</v>
      </c>
      <c r="M58">
        <v>2.6179999999999998E-2</v>
      </c>
      <c r="N58">
        <v>2.383</v>
      </c>
      <c r="O58">
        <v>7.3520000000000002E-2</v>
      </c>
      <c r="P58">
        <v>3.6619999999999999</v>
      </c>
    </row>
    <row r="59" spans="1:16" x14ac:dyDescent="0.3">
      <c r="A59" t="s">
        <v>96</v>
      </c>
      <c r="B59">
        <v>28631.1</v>
      </c>
      <c r="C59">
        <v>-1.2869999999999999E-2</v>
      </c>
      <c r="D59">
        <v>38.131</v>
      </c>
      <c r="E59" s="7">
        <v>0.19447</v>
      </c>
      <c r="F59">
        <v>1.3320000000000001</v>
      </c>
      <c r="K59" t="s">
        <v>96</v>
      </c>
      <c r="L59">
        <v>28631.1</v>
      </c>
      <c r="M59">
        <v>-1.2869999999999999E-2</v>
      </c>
      <c r="N59">
        <v>38.131</v>
      </c>
      <c r="O59">
        <v>0.19447</v>
      </c>
      <c r="P59">
        <v>1.3320000000000001</v>
      </c>
    </row>
    <row r="60" spans="1:16" x14ac:dyDescent="0.3">
      <c r="A60" t="s">
        <v>95</v>
      </c>
      <c r="B60">
        <v>1156.48</v>
      </c>
      <c r="C60">
        <v>6.3579999999999998E-2</v>
      </c>
      <c r="D60">
        <v>120.369</v>
      </c>
      <c r="E60" s="7">
        <v>0.33938000000000001</v>
      </c>
      <c r="F60">
        <v>104.08199999999999</v>
      </c>
      <c r="K60" t="s">
        <v>95</v>
      </c>
      <c r="L60">
        <v>1156.48</v>
      </c>
      <c r="M60">
        <v>6.3579999999999998E-2</v>
      </c>
      <c r="N60">
        <v>120.369</v>
      </c>
      <c r="O60">
        <v>0.33938000000000001</v>
      </c>
      <c r="P60">
        <v>104.08199999999999</v>
      </c>
    </row>
    <row r="61" spans="1:16" x14ac:dyDescent="0.3">
      <c r="A61" t="s">
        <v>135</v>
      </c>
      <c r="B61">
        <v>5317.08</v>
      </c>
      <c r="C61">
        <v>0.1452</v>
      </c>
      <c r="D61">
        <v>4.8369999999999997</v>
      </c>
      <c r="E61" s="7">
        <v>4.5199999999999997E-2</v>
      </c>
      <c r="F61">
        <v>0.91</v>
      </c>
      <c r="K61" t="s">
        <v>135</v>
      </c>
      <c r="L61">
        <v>5317.08</v>
      </c>
      <c r="M61">
        <v>0.1452</v>
      </c>
      <c r="N61">
        <v>4.8369999999999997</v>
      </c>
      <c r="O61">
        <v>4.5199999999999997E-2</v>
      </c>
      <c r="P61">
        <v>0.91</v>
      </c>
    </row>
    <row r="62" spans="1:16" x14ac:dyDescent="0.3">
      <c r="A62" t="s">
        <v>55</v>
      </c>
      <c r="B62">
        <v>50655.13</v>
      </c>
      <c r="C62">
        <v>2.0840000000000001E-2</v>
      </c>
      <c r="D62">
        <v>281.04700000000003</v>
      </c>
      <c r="E62" s="7">
        <v>7.1669999999999998E-2</v>
      </c>
      <c r="F62">
        <v>5.548</v>
      </c>
      <c r="K62" t="s">
        <v>55</v>
      </c>
      <c r="L62">
        <v>50655.13</v>
      </c>
      <c r="M62">
        <v>2.0840000000000001E-2</v>
      </c>
      <c r="N62">
        <v>281.04700000000003</v>
      </c>
      <c r="O62">
        <v>7.1669999999999998E-2</v>
      </c>
      <c r="P62">
        <v>5.548</v>
      </c>
    </row>
    <row r="63" spans="1:16" x14ac:dyDescent="0.3">
      <c r="A63" t="s">
        <v>18</v>
      </c>
      <c r="B63">
        <v>42409.05</v>
      </c>
      <c r="C63">
        <v>2.606E-2</v>
      </c>
      <c r="D63">
        <v>2784.02</v>
      </c>
      <c r="E63" s="7">
        <v>5.9040000000000002E-2</v>
      </c>
      <c r="F63">
        <v>65.647000000000006</v>
      </c>
      <c r="K63" t="s">
        <v>18</v>
      </c>
      <c r="L63">
        <v>42409.05</v>
      </c>
      <c r="M63">
        <v>2.606E-2</v>
      </c>
      <c r="N63">
        <v>2784.02</v>
      </c>
      <c r="O63">
        <v>5.9040000000000002E-2</v>
      </c>
      <c r="P63">
        <v>65.647000000000006</v>
      </c>
    </row>
    <row r="64" spans="1:16" x14ac:dyDescent="0.3">
      <c r="A64" t="s">
        <v>134</v>
      </c>
      <c r="B64">
        <v>10147.629999999999</v>
      </c>
      <c r="C64">
        <v>2.8479999999999998E-2</v>
      </c>
      <c r="D64">
        <v>21.931000000000001</v>
      </c>
      <c r="E64" s="7">
        <v>4.2500000000000003E-2</v>
      </c>
      <c r="F64">
        <v>2.161</v>
      </c>
      <c r="K64" t="s">
        <v>134</v>
      </c>
      <c r="L64">
        <v>10147.629999999999</v>
      </c>
      <c r="M64">
        <v>2.8479999999999998E-2</v>
      </c>
      <c r="N64">
        <v>21.931000000000001</v>
      </c>
      <c r="O64">
        <v>4.2500000000000003E-2</v>
      </c>
      <c r="P64">
        <v>2.161</v>
      </c>
    </row>
    <row r="65" spans="1:16" x14ac:dyDescent="0.3">
      <c r="A65" t="s">
        <v>189</v>
      </c>
      <c r="B65">
        <v>830.76099999999997</v>
      </c>
      <c r="C65">
        <v>4.4409999999999998E-2</v>
      </c>
      <c r="D65">
        <v>2.133</v>
      </c>
      <c r="E65" s="7">
        <v>0.11513</v>
      </c>
      <c r="F65">
        <v>2.5670000000000002</v>
      </c>
      <c r="K65" t="s">
        <v>189</v>
      </c>
      <c r="L65">
        <v>830.76099999999997</v>
      </c>
      <c r="M65">
        <v>4.4409999999999998E-2</v>
      </c>
      <c r="N65">
        <v>2.133</v>
      </c>
      <c r="O65">
        <v>0.11513</v>
      </c>
      <c r="P65">
        <v>2.5670000000000002</v>
      </c>
    </row>
    <row r="66" spans="1:16" x14ac:dyDescent="0.3">
      <c r="A66" t="s">
        <v>97</v>
      </c>
      <c r="B66">
        <v>6670.73</v>
      </c>
      <c r="C66">
        <v>0.10109</v>
      </c>
      <c r="D66">
        <v>24.606000000000002</v>
      </c>
      <c r="E66" s="7">
        <v>0.11898</v>
      </c>
      <c r="F66">
        <v>3.6890000000000001</v>
      </c>
      <c r="K66" t="s">
        <v>97</v>
      </c>
      <c r="L66">
        <v>6670.73</v>
      </c>
      <c r="M66">
        <v>0.10109</v>
      </c>
      <c r="N66">
        <v>24.606000000000002</v>
      </c>
      <c r="O66">
        <v>0.11898</v>
      </c>
      <c r="P66">
        <v>3.6890000000000001</v>
      </c>
    </row>
    <row r="67" spans="1:16" x14ac:dyDescent="0.3">
      <c r="A67" t="s">
        <v>11</v>
      </c>
      <c r="B67">
        <v>48636.03</v>
      </c>
      <c r="C67">
        <v>1.7780000000000001E-2</v>
      </c>
      <c r="D67">
        <v>4075.4</v>
      </c>
      <c r="E67" s="7">
        <v>8.6660000000000001E-2</v>
      </c>
      <c r="F67">
        <v>83.793999999999997</v>
      </c>
      <c r="K67" t="s">
        <v>11</v>
      </c>
      <c r="L67">
        <v>48636.03</v>
      </c>
      <c r="M67">
        <v>1.7780000000000001E-2</v>
      </c>
      <c r="N67">
        <v>4075.4</v>
      </c>
      <c r="O67">
        <v>8.6660000000000001E-2</v>
      </c>
      <c r="P67">
        <v>83.793999999999997</v>
      </c>
    </row>
    <row r="68" spans="1:16" x14ac:dyDescent="0.3">
      <c r="A68" t="s">
        <v>81</v>
      </c>
      <c r="B68">
        <v>2270.41</v>
      </c>
      <c r="C68">
        <v>3.2189999999999996E-2</v>
      </c>
      <c r="D68">
        <v>72.838999999999999</v>
      </c>
      <c r="E68" s="7">
        <v>0.31892999999999999</v>
      </c>
      <c r="F68">
        <v>32.082000000000001</v>
      </c>
      <c r="K68" t="s">
        <v>81</v>
      </c>
      <c r="L68">
        <v>2270.41</v>
      </c>
      <c r="M68">
        <v>3.2189999999999996E-2</v>
      </c>
      <c r="N68">
        <v>72.838999999999999</v>
      </c>
      <c r="O68">
        <v>0.31892999999999999</v>
      </c>
      <c r="P68">
        <v>32.082000000000001</v>
      </c>
    </row>
    <row r="69" spans="1:16" x14ac:dyDescent="0.3">
      <c r="A69" t="s">
        <v>75</v>
      </c>
      <c r="B69">
        <v>20615.21</v>
      </c>
      <c r="C69">
        <v>5.9139999999999998E-2</v>
      </c>
      <c r="D69">
        <v>219.23699999999999</v>
      </c>
      <c r="E69" s="7">
        <v>9.3000000000000013E-2</v>
      </c>
      <c r="F69">
        <v>10.635</v>
      </c>
      <c r="K69" t="s">
        <v>75</v>
      </c>
      <c r="L69">
        <v>20615.21</v>
      </c>
      <c r="M69">
        <v>5.9139999999999998E-2</v>
      </c>
      <c r="N69">
        <v>219.23699999999999</v>
      </c>
      <c r="O69">
        <v>9.3000000000000013E-2</v>
      </c>
      <c r="P69">
        <v>10.635</v>
      </c>
    </row>
    <row r="70" spans="1:16" x14ac:dyDescent="0.3">
      <c r="A70" t="s">
        <v>162</v>
      </c>
      <c r="B70">
        <v>10488.39</v>
      </c>
      <c r="C70">
        <v>5.9980000000000006E-2</v>
      </c>
      <c r="D70">
        <v>1.1930000000000001</v>
      </c>
      <c r="E70" s="7">
        <v>2.6499999999999999E-2</v>
      </c>
      <c r="F70">
        <v>0.114</v>
      </c>
      <c r="K70" t="s">
        <v>162</v>
      </c>
      <c r="L70">
        <v>10488.39</v>
      </c>
      <c r="M70">
        <v>5.9980000000000006E-2</v>
      </c>
      <c r="N70">
        <v>1.1930000000000001</v>
      </c>
      <c r="O70">
        <v>2.6499999999999999E-2</v>
      </c>
      <c r="P70">
        <v>0.114</v>
      </c>
    </row>
    <row r="71" spans="1:16" x14ac:dyDescent="0.3">
      <c r="A71" t="s">
        <v>49</v>
      </c>
      <c r="B71">
        <v>5004.74</v>
      </c>
      <c r="C71">
        <v>4.0090000000000001E-2</v>
      </c>
      <c r="D71">
        <v>93.655000000000001</v>
      </c>
      <c r="E71" s="7">
        <v>6.8849999999999995E-2</v>
      </c>
      <c r="F71">
        <v>18.713000000000001</v>
      </c>
      <c r="K71" t="s">
        <v>49</v>
      </c>
      <c r="L71">
        <v>5004.74</v>
      </c>
      <c r="M71">
        <v>4.0090000000000001E-2</v>
      </c>
      <c r="N71">
        <v>93.655000000000001</v>
      </c>
      <c r="O71">
        <v>6.8849999999999995E-2</v>
      </c>
      <c r="P71">
        <v>18.713000000000001</v>
      </c>
    </row>
    <row r="72" spans="1:16" x14ac:dyDescent="0.3">
      <c r="A72" t="s">
        <v>173</v>
      </c>
      <c r="B72">
        <v>1394.85</v>
      </c>
      <c r="C72">
        <v>4.2939999999999999E-2</v>
      </c>
      <c r="D72">
        <v>20.469000000000001</v>
      </c>
      <c r="E72" s="7">
        <v>0.10493000000000001</v>
      </c>
      <c r="F72">
        <v>14.673999999999999</v>
      </c>
      <c r="K72" t="s">
        <v>173</v>
      </c>
      <c r="L72">
        <v>1394.85</v>
      </c>
      <c r="M72">
        <v>4.2939999999999999E-2</v>
      </c>
      <c r="N72">
        <v>20.469000000000001</v>
      </c>
      <c r="O72">
        <v>0.10493000000000001</v>
      </c>
      <c r="P72">
        <v>14.673999999999999</v>
      </c>
    </row>
    <row r="73" spans="1:16" x14ac:dyDescent="0.3">
      <c r="A73" t="s">
        <v>227</v>
      </c>
      <c r="B73">
        <v>898.93</v>
      </c>
      <c r="C73">
        <v>3.5000000000000003E-2</v>
      </c>
      <c r="D73">
        <v>1.7050000000000001</v>
      </c>
      <c r="E73" s="7">
        <v>7.918E-2</v>
      </c>
      <c r="F73">
        <v>1.8959999999999999</v>
      </c>
      <c r="K73" t="s">
        <v>227</v>
      </c>
      <c r="L73">
        <v>898.93</v>
      </c>
      <c r="M73">
        <v>3.5000000000000003E-2</v>
      </c>
      <c r="N73">
        <v>1.7050000000000001</v>
      </c>
      <c r="O73">
        <v>7.918E-2</v>
      </c>
      <c r="P73">
        <v>1.8959999999999999</v>
      </c>
    </row>
    <row r="74" spans="1:16" x14ac:dyDescent="0.3">
      <c r="A74" t="s">
        <v>78</v>
      </c>
      <c r="B74">
        <v>18342.28</v>
      </c>
      <c r="C74">
        <v>0.62287999999999999</v>
      </c>
      <c r="D74">
        <v>14.521000000000001</v>
      </c>
      <c r="E74" s="7">
        <v>6.4689999999999998E-2</v>
      </c>
      <c r="F74">
        <v>0.79200000000000004</v>
      </c>
      <c r="K74" t="s">
        <v>78</v>
      </c>
      <c r="L74">
        <v>18342.28</v>
      </c>
      <c r="M74">
        <v>0.62287999999999999</v>
      </c>
      <c r="N74">
        <v>14.521000000000001</v>
      </c>
      <c r="O74">
        <v>6.4689999999999998E-2</v>
      </c>
      <c r="P74">
        <v>0.79200000000000004</v>
      </c>
    </row>
    <row r="75" spans="1:16" x14ac:dyDescent="0.3">
      <c r="A75" t="s">
        <v>90</v>
      </c>
      <c r="B75">
        <v>1702</v>
      </c>
      <c r="C75">
        <v>-1.6819999999999998E-2</v>
      </c>
      <c r="D75">
        <v>20.535</v>
      </c>
      <c r="E75" s="7">
        <v>0.27576000000000001</v>
      </c>
      <c r="F75">
        <v>12.065</v>
      </c>
      <c r="K75" t="s">
        <v>90</v>
      </c>
      <c r="L75">
        <v>1702</v>
      </c>
      <c r="M75">
        <v>-1.6819999999999998E-2</v>
      </c>
      <c r="N75">
        <v>20.535</v>
      </c>
      <c r="O75">
        <v>0.27576000000000001</v>
      </c>
      <c r="P75">
        <v>12.065</v>
      </c>
    </row>
    <row r="76" spans="1:16" x14ac:dyDescent="0.3">
      <c r="A76" t="s">
        <v>50</v>
      </c>
      <c r="B76">
        <v>3061.97</v>
      </c>
      <c r="C76">
        <v>0.04</v>
      </c>
      <c r="D76">
        <v>31.521000000000001</v>
      </c>
      <c r="E76" s="7">
        <v>9.0899999999999995E-2</v>
      </c>
      <c r="F76">
        <v>10.294</v>
      </c>
      <c r="K76" t="s">
        <v>50</v>
      </c>
      <c r="L76">
        <v>3061.97</v>
      </c>
      <c r="M76">
        <v>0.04</v>
      </c>
      <c r="N76">
        <v>31.521000000000001</v>
      </c>
      <c r="O76">
        <v>9.0899999999999995E-2</v>
      </c>
      <c r="P76">
        <v>10.294</v>
      </c>
    </row>
    <row r="77" spans="1:16" x14ac:dyDescent="0.3">
      <c r="A77" t="s">
        <v>35</v>
      </c>
      <c r="B77">
        <v>49225.86</v>
      </c>
      <c r="C77">
        <v>-3.5070000000000004E-2</v>
      </c>
      <c r="D77">
        <v>360.983</v>
      </c>
      <c r="E77" s="7">
        <v>1.881E-2</v>
      </c>
      <c r="F77">
        <v>7.3330000000000002</v>
      </c>
      <c r="K77" t="s">
        <v>35</v>
      </c>
      <c r="L77">
        <v>49225.86</v>
      </c>
      <c r="M77">
        <v>-3.5070000000000004E-2</v>
      </c>
      <c r="N77">
        <v>360.983</v>
      </c>
      <c r="O77">
        <v>1.881E-2</v>
      </c>
      <c r="P77">
        <v>7.3330000000000002</v>
      </c>
    </row>
    <row r="78" spans="1:16" x14ac:dyDescent="0.3">
      <c r="A78" t="s">
        <v>58</v>
      </c>
      <c r="B78">
        <v>17301.22</v>
      </c>
      <c r="C78">
        <v>4.9000000000000002E-2</v>
      </c>
      <c r="D78">
        <v>168.29400000000001</v>
      </c>
      <c r="E78" s="7">
        <v>0.14526999999999998</v>
      </c>
      <c r="F78">
        <v>9.7270000000000003</v>
      </c>
      <c r="K78" t="s">
        <v>58</v>
      </c>
      <c r="L78">
        <v>17301.22</v>
      </c>
      <c r="M78">
        <v>4.9000000000000002E-2</v>
      </c>
      <c r="N78">
        <v>168.29400000000001</v>
      </c>
      <c r="O78">
        <v>0.14526999999999998</v>
      </c>
      <c r="P78">
        <v>9.7270000000000003</v>
      </c>
    </row>
    <row r="79" spans="1:16" x14ac:dyDescent="0.3">
      <c r="A79" t="s">
        <v>101</v>
      </c>
      <c r="B79">
        <v>73998.14</v>
      </c>
      <c r="C79">
        <v>6.4450000000000007E-2</v>
      </c>
      <c r="D79">
        <v>27.841999999999999</v>
      </c>
      <c r="E79" s="7">
        <v>8.3070000000000005E-2</v>
      </c>
      <c r="F79">
        <v>0.376</v>
      </c>
      <c r="K79" t="s">
        <v>101</v>
      </c>
      <c r="L79">
        <v>73998.14</v>
      </c>
      <c r="M79">
        <v>6.4450000000000007E-2</v>
      </c>
      <c r="N79">
        <v>27.841999999999999</v>
      </c>
      <c r="O79">
        <v>8.3070000000000005E-2</v>
      </c>
      <c r="P79">
        <v>0.376</v>
      </c>
    </row>
    <row r="80" spans="1:16" x14ac:dyDescent="0.3">
      <c r="A80" t="s">
        <v>16</v>
      </c>
      <c r="B80">
        <v>2379.21</v>
      </c>
      <c r="C80">
        <v>6.831000000000001E-2</v>
      </c>
      <c r="D80">
        <v>3386.4</v>
      </c>
      <c r="E80" s="7">
        <v>6.6729999999999998E-2</v>
      </c>
      <c r="F80">
        <v>1423.33</v>
      </c>
      <c r="K80" t="s">
        <v>16</v>
      </c>
      <c r="L80">
        <v>2379.21</v>
      </c>
      <c r="M80">
        <v>6.831000000000001E-2</v>
      </c>
      <c r="N80">
        <v>3386.4</v>
      </c>
      <c r="O80">
        <v>6.6729999999999998E-2</v>
      </c>
      <c r="P80">
        <v>1423.33</v>
      </c>
    </row>
    <row r="81" spans="1:16" x14ac:dyDescent="0.3">
      <c r="A81" t="s">
        <v>29</v>
      </c>
      <c r="B81">
        <v>4798.12</v>
      </c>
      <c r="C81">
        <v>5.3089999999999998E-2</v>
      </c>
      <c r="D81">
        <v>1318.81</v>
      </c>
      <c r="E81" s="7">
        <v>4.2089999999999995E-2</v>
      </c>
      <c r="F81">
        <v>274.85899999999998</v>
      </c>
      <c r="K81" t="s">
        <v>29</v>
      </c>
      <c r="L81">
        <v>4798.12</v>
      </c>
      <c r="M81">
        <v>5.3089999999999998E-2</v>
      </c>
      <c r="N81">
        <v>1318.81</v>
      </c>
      <c r="O81">
        <v>4.2089999999999995E-2</v>
      </c>
      <c r="P81">
        <v>274.85899999999998</v>
      </c>
    </row>
    <row r="82" spans="1:16" x14ac:dyDescent="0.3">
      <c r="A82" t="s">
        <v>191</v>
      </c>
      <c r="B82">
        <v>4110.33</v>
      </c>
      <c r="C82">
        <v>2.513E-2</v>
      </c>
      <c r="D82">
        <v>352.21300000000002</v>
      </c>
      <c r="E82" s="7">
        <v>0.48963000000000001</v>
      </c>
      <c r="F82">
        <v>85.69</v>
      </c>
      <c r="K82" t="s">
        <v>191</v>
      </c>
      <c r="L82">
        <v>4110.33</v>
      </c>
      <c r="M82">
        <v>2.513E-2</v>
      </c>
      <c r="N82">
        <v>352.21300000000002</v>
      </c>
      <c r="O82">
        <v>0.48963000000000001</v>
      </c>
      <c r="P82">
        <v>85.69</v>
      </c>
    </row>
    <row r="83" spans="1:16" x14ac:dyDescent="0.3">
      <c r="A83" t="s">
        <v>57</v>
      </c>
      <c r="B83">
        <v>6399.69</v>
      </c>
      <c r="C83">
        <v>8.1369999999999998E-2</v>
      </c>
      <c r="D83">
        <v>270.36399999999998</v>
      </c>
      <c r="E83" s="7">
        <v>4.9950000000000001E-2</v>
      </c>
      <c r="F83">
        <v>42.246000000000002</v>
      </c>
      <c r="K83" t="s">
        <v>57</v>
      </c>
      <c r="L83">
        <v>6399.69</v>
      </c>
      <c r="M83">
        <v>8.1369999999999998E-2</v>
      </c>
      <c r="N83">
        <v>270.36399999999998</v>
      </c>
      <c r="O83">
        <v>4.9950000000000001E-2</v>
      </c>
      <c r="P83">
        <v>42.246000000000002</v>
      </c>
    </row>
    <row r="84" spans="1:16" x14ac:dyDescent="0.3">
      <c r="A84" t="s">
        <v>19</v>
      </c>
      <c r="B84">
        <v>103175.7</v>
      </c>
      <c r="C84">
        <v>0.1197</v>
      </c>
      <c r="D84">
        <v>529.66099999999994</v>
      </c>
      <c r="E84" s="7">
        <v>8.0649999999999999E-2</v>
      </c>
      <c r="F84">
        <v>5.1340000000000003</v>
      </c>
      <c r="K84" t="s">
        <v>19</v>
      </c>
      <c r="L84">
        <v>103175.7</v>
      </c>
      <c r="M84">
        <v>0.1197</v>
      </c>
      <c r="N84">
        <v>529.66099999999994</v>
      </c>
      <c r="O84">
        <v>8.0649999999999999E-2</v>
      </c>
      <c r="P84">
        <v>5.1340000000000003</v>
      </c>
    </row>
    <row r="85" spans="1:16" x14ac:dyDescent="0.3">
      <c r="A85" t="s">
        <v>32</v>
      </c>
      <c r="B85">
        <v>54710.34</v>
      </c>
      <c r="C85">
        <v>6.4320000000000002E-2</v>
      </c>
      <c r="D85">
        <v>522.53</v>
      </c>
      <c r="E85" s="7">
        <v>4.3949999999999996E-2</v>
      </c>
      <c r="F85">
        <v>9.5510000000000002</v>
      </c>
      <c r="K85" t="s">
        <v>32</v>
      </c>
      <c r="L85">
        <v>54710.34</v>
      </c>
      <c r="M85">
        <v>6.4320000000000002E-2</v>
      </c>
      <c r="N85">
        <v>522.53</v>
      </c>
      <c r="O85">
        <v>4.3949999999999996E-2</v>
      </c>
      <c r="P85">
        <v>9.5510000000000002</v>
      </c>
    </row>
    <row r="86" spans="1:16" x14ac:dyDescent="0.3">
      <c r="A86" t="s">
        <v>20</v>
      </c>
      <c r="B86">
        <v>34113.199999999997</v>
      </c>
      <c r="C86">
        <v>3.6749999999999998E-2</v>
      </c>
      <c r="D86">
        <v>2012.01</v>
      </c>
      <c r="E86" s="7">
        <v>8.7360000000000007E-2</v>
      </c>
      <c r="F86">
        <v>58.98</v>
      </c>
      <c r="K86" t="s">
        <v>20</v>
      </c>
      <c r="L86">
        <v>34113.199999999997</v>
      </c>
      <c r="M86">
        <v>3.6749999999999998E-2</v>
      </c>
      <c r="N86">
        <v>2012.01</v>
      </c>
      <c r="O86">
        <v>8.7360000000000007E-2</v>
      </c>
      <c r="P86">
        <v>58.98</v>
      </c>
    </row>
    <row r="87" spans="1:16" x14ac:dyDescent="0.3">
      <c r="A87" t="s">
        <v>84</v>
      </c>
      <c r="B87">
        <v>5846.2</v>
      </c>
      <c r="C87">
        <v>0.04</v>
      </c>
      <c r="D87">
        <v>16.039000000000001</v>
      </c>
      <c r="E87" s="7">
        <v>9.5000000000000001E-2</v>
      </c>
      <c r="F87">
        <v>2.7429999999999999</v>
      </c>
      <c r="K87" t="s">
        <v>84</v>
      </c>
      <c r="L87">
        <v>5846.2</v>
      </c>
      <c r="M87">
        <v>0.04</v>
      </c>
      <c r="N87">
        <v>16.039000000000001</v>
      </c>
      <c r="O87">
        <v>9.5000000000000001E-2</v>
      </c>
      <c r="P87">
        <v>2.7429999999999999</v>
      </c>
    </row>
    <row r="88" spans="1:16" x14ac:dyDescent="0.3">
      <c r="A88" t="s">
        <v>10</v>
      </c>
      <c r="B88">
        <v>33821.93</v>
      </c>
      <c r="C88">
        <v>1.0749999999999999E-2</v>
      </c>
      <c r="D88">
        <v>4233.54</v>
      </c>
      <c r="E88" s="7">
        <v>2.4969999999999999E-2</v>
      </c>
      <c r="F88">
        <v>125.17100000000001</v>
      </c>
      <c r="K88" t="s">
        <v>10</v>
      </c>
      <c r="L88">
        <v>33821.93</v>
      </c>
      <c r="M88">
        <v>1.0749999999999999E-2</v>
      </c>
      <c r="N88">
        <v>4233.54</v>
      </c>
      <c r="O88">
        <v>2.4969999999999999E-2</v>
      </c>
      <c r="P88">
        <v>125.17100000000001</v>
      </c>
    </row>
    <row r="89" spans="1:16" x14ac:dyDescent="0.3">
      <c r="A89" t="s">
        <v>74</v>
      </c>
      <c r="B89">
        <v>4740.9399999999996</v>
      </c>
      <c r="C89">
        <v>2.7109999999999999E-2</v>
      </c>
      <c r="D89">
        <v>48.835999999999999</v>
      </c>
      <c r="E89" s="7">
        <v>4.224E-2</v>
      </c>
      <c r="F89">
        <v>10.301</v>
      </c>
      <c r="K89" t="s">
        <v>74</v>
      </c>
      <c r="L89">
        <v>4740.9399999999996</v>
      </c>
      <c r="M89">
        <v>2.7109999999999999E-2</v>
      </c>
      <c r="N89">
        <v>48.835999999999999</v>
      </c>
      <c r="O89">
        <v>4.224E-2</v>
      </c>
      <c r="P89">
        <v>10.301</v>
      </c>
    </row>
    <row r="90" spans="1:16" x14ac:dyDescent="0.3">
      <c r="A90" t="s">
        <v>82</v>
      </c>
      <c r="B90">
        <v>11439.51</v>
      </c>
      <c r="C90">
        <v>3.2140000000000002E-2</v>
      </c>
      <c r="D90">
        <v>225.78399999999999</v>
      </c>
      <c r="E90" s="7">
        <v>0.14956</v>
      </c>
      <c r="F90">
        <v>19.736999999999998</v>
      </c>
      <c r="K90" t="s">
        <v>82</v>
      </c>
      <c r="L90">
        <v>11439.51</v>
      </c>
      <c r="M90">
        <v>3.2140000000000002E-2</v>
      </c>
      <c r="N90">
        <v>225.78399999999999</v>
      </c>
      <c r="O90">
        <v>0.14956</v>
      </c>
      <c r="P90">
        <v>19.736999999999998</v>
      </c>
    </row>
    <row r="91" spans="1:16" x14ac:dyDescent="0.3">
      <c r="A91" t="s">
        <v>100</v>
      </c>
      <c r="B91">
        <v>2277.69</v>
      </c>
      <c r="C91">
        <v>5.3689999999999995E-2</v>
      </c>
      <c r="D91">
        <v>115.989</v>
      </c>
      <c r="E91" s="7">
        <v>7.6479999999999992E-2</v>
      </c>
      <c r="F91">
        <v>50.923999999999999</v>
      </c>
      <c r="K91" t="s">
        <v>100</v>
      </c>
      <c r="L91">
        <v>2277.69</v>
      </c>
      <c r="M91">
        <v>5.3689999999999995E-2</v>
      </c>
      <c r="N91">
        <v>115.989</v>
      </c>
      <c r="O91">
        <v>7.6479999999999992E-2</v>
      </c>
      <c r="P91">
        <v>50.923999999999999</v>
      </c>
    </row>
    <row r="92" spans="1:16" x14ac:dyDescent="0.3">
      <c r="A92" t="s">
        <v>215</v>
      </c>
      <c r="B92">
        <v>1821.55</v>
      </c>
      <c r="C92">
        <v>1.154E-2</v>
      </c>
      <c r="D92">
        <v>0.224</v>
      </c>
      <c r="E92" s="7">
        <v>5.3399999999999996E-2</v>
      </c>
      <c r="F92">
        <v>0.123</v>
      </c>
      <c r="K92" t="s">
        <v>215</v>
      </c>
      <c r="L92">
        <v>1821.55</v>
      </c>
      <c r="M92">
        <v>1.154E-2</v>
      </c>
      <c r="N92">
        <v>0.224</v>
      </c>
      <c r="O92">
        <v>5.3399999999999996E-2</v>
      </c>
      <c r="P92">
        <v>0.123</v>
      </c>
    </row>
    <row r="93" spans="1:16" x14ac:dyDescent="0.3">
      <c r="A93" t="s">
        <v>168</v>
      </c>
      <c r="B93">
        <v>5290.48</v>
      </c>
      <c r="C93">
        <v>2.7000000000000003E-2</v>
      </c>
      <c r="D93">
        <v>9.3629999999999995</v>
      </c>
      <c r="E93" s="7">
        <v>0.11674</v>
      </c>
      <c r="F93">
        <v>1.77</v>
      </c>
      <c r="K93" t="s">
        <v>168</v>
      </c>
      <c r="L93">
        <v>5290.48</v>
      </c>
      <c r="M93">
        <v>2.7000000000000003E-2</v>
      </c>
      <c r="N93">
        <v>9.3629999999999995</v>
      </c>
      <c r="O93">
        <v>0.11674</v>
      </c>
      <c r="P93">
        <v>1.77</v>
      </c>
    </row>
    <row r="94" spans="1:16" x14ac:dyDescent="0.3">
      <c r="A94" t="s">
        <v>70</v>
      </c>
      <c r="B94">
        <v>38328.89</v>
      </c>
      <c r="C94">
        <v>8.1769999999999995E-2</v>
      </c>
      <c r="D94">
        <v>184.55799999999999</v>
      </c>
      <c r="E94" s="7">
        <v>3.9230000000000001E-2</v>
      </c>
      <c r="F94">
        <v>4.8150000000000004</v>
      </c>
      <c r="K94" t="s">
        <v>70</v>
      </c>
      <c r="L94">
        <v>38328.89</v>
      </c>
      <c r="M94">
        <v>8.1769999999999995E-2</v>
      </c>
      <c r="N94">
        <v>184.55799999999999</v>
      </c>
      <c r="O94">
        <v>3.9230000000000001E-2</v>
      </c>
      <c r="P94">
        <v>4.8150000000000004</v>
      </c>
    </row>
    <row r="95" spans="1:16" x14ac:dyDescent="0.3">
      <c r="A95" t="s">
        <v>188</v>
      </c>
      <c r="B95">
        <v>1626.45</v>
      </c>
      <c r="C95">
        <v>7.0000000000000007E-2</v>
      </c>
      <c r="D95">
        <v>11.052</v>
      </c>
      <c r="E95" s="7">
        <v>0.1391</v>
      </c>
      <c r="F95">
        <v>6.7949999999999999</v>
      </c>
      <c r="K95" t="s">
        <v>188</v>
      </c>
      <c r="L95">
        <v>1626.45</v>
      </c>
      <c r="M95">
        <v>7.0000000000000007E-2</v>
      </c>
      <c r="N95">
        <v>11.052</v>
      </c>
      <c r="O95">
        <v>0.1391</v>
      </c>
      <c r="P95">
        <v>6.7949999999999999</v>
      </c>
    </row>
    <row r="96" spans="1:16" x14ac:dyDescent="0.3">
      <c r="A96" t="s">
        <v>142</v>
      </c>
      <c r="B96">
        <v>2046.86</v>
      </c>
      <c r="C96">
        <v>2.2519999999999998E-2</v>
      </c>
      <c r="D96">
        <v>15.304</v>
      </c>
      <c r="E96" s="7">
        <v>0.23</v>
      </c>
      <c r="F96">
        <v>7.4770000000000003</v>
      </c>
      <c r="K96" t="s">
        <v>142</v>
      </c>
      <c r="L96">
        <v>2046.86</v>
      </c>
      <c r="M96">
        <v>2.2519999999999998E-2</v>
      </c>
      <c r="N96">
        <v>15.304</v>
      </c>
      <c r="O96">
        <v>0.23</v>
      </c>
      <c r="P96">
        <v>7.4770000000000003</v>
      </c>
    </row>
    <row r="97" spans="1:16" x14ac:dyDescent="0.3">
      <c r="A97" t="s">
        <v>105</v>
      </c>
      <c r="B97">
        <v>22347.97</v>
      </c>
      <c r="C97">
        <v>1.976E-2</v>
      </c>
      <c r="D97">
        <v>42.225000000000001</v>
      </c>
      <c r="E97" s="7">
        <v>0.17245000000000002</v>
      </c>
      <c r="F97">
        <v>1.889</v>
      </c>
      <c r="K97" t="s">
        <v>105</v>
      </c>
      <c r="L97">
        <v>22347.97</v>
      </c>
      <c r="M97">
        <v>1.976E-2</v>
      </c>
      <c r="N97">
        <v>42.225000000000001</v>
      </c>
      <c r="O97">
        <v>0.17245000000000002</v>
      </c>
      <c r="P97">
        <v>1.889</v>
      </c>
    </row>
    <row r="98" spans="1:16" x14ac:dyDescent="0.3">
      <c r="A98" t="s">
        <v>108</v>
      </c>
      <c r="C98">
        <v>0</v>
      </c>
      <c r="E98" s="7">
        <v>0</v>
      </c>
      <c r="K98" t="s">
        <v>108</v>
      </c>
      <c r="M98">
        <v>0</v>
      </c>
      <c r="O98">
        <v>0</v>
      </c>
    </row>
    <row r="99" spans="1:16" x14ac:dyDescent="0.3">
      <c r="A99" t="s">
        <v>132</v>
      </c>
      <c r="B99">
        <v>1173.96</v>
      </c>
      <c r="C99">
        <v>2.0930000000000001E-2</v>
      </c>
      <c r="D99">
        <v>2.48</v>
      </c>
      <c r="E99" s="7">
        <v>8.2420000000000007E-2</v>
      </c>
      <c r="F99">
        <v>2.1120000000000001</v>
      </c>
      <c r="K99" t="s">
        <v>132</v>
      </c>
      <c r="L99">
        <v>1173.96</v>
      </c>
      <c r="M99">
        <v>2.0930000000000001E-2</v>
      </c>
      <c r="N99">
        <v>2.48</v>
      </c>
      <c r="O99">
        <v>8.2420000000000007E-2</v>
      </c>
      <c r="P99">
        <v>2.1120000000000001</v>
      </c>
    </row>
    <row r="100" spans="1:16" x14ac:dyDescent="0.3">
      <c r="A100" t="s">
        <v>137</v>
      </c>
      <c r="B100">
        <v>749.18700000000001</v>
      </c>
      <c r="C100">
        <v>4.811E-2</v>
      </c>
      <c r="D100">
        <v>3.9740000000000002</v>
      </c>
      <c r="E100" s="7">
        <v>7.5929999999999997E-2</v>
      </c>
      <c r="F100">
        <v>5.3049999999999997</v>
      </c>
      <c r="K100" t="s">
        <v>137</v>
      </c>
      <c r="L100">
        <v>749.18700000000001</v>
      </c>
      <c r="M100">
        <v>4.811E-2</v>
      </c>
      <c r="N100">
        <v>3.9740000000000002</v>
      </c>
      <c r="O100">
        <v>7.5929999999999997E-2</v>
      </c>
      <c r="P100">
        <v>5.3049999999999997</v>
      </c>
    </row>
    <row r="101" spans="1:16" x14ac:dyDescent="0.3">
      <c r="A101" t="s">
        <v>89</v>
      </c>
      <c r="B101">
        <v>6502.17</v>
      </c>
      <c r="C101">
        <v>-0.12812999999999999</v>
      </c>
      <c r="D101">
        <v>44.066000000000003</v>
      </c>
      <c r="E101" s="7">
        <v>4.5100000000000001E-2</v>
      </c>
      <c r="F101">
        <v>6.7770000000000001</v>
      </c>
      <c r="K101" t="s">
        <v>89</v>
      </c>
      <c r="L101">
        <v>6502.17</v>
      </c>
      <c r="M101">
        <v>-0.12812999999999999</v>
      </c>
      <c r="N101">
        <v>44.066000000000003</v>
      </c>
      <c r="O101">
        <v>4.5100000000000001E-2</v>
      </c>
      <c r="P101">
        <v>6.7770000000000001</v>
      </c>
    </row>
    <row r="102" spans="1:16" x14ac:dyDescent="0.3">
      <c r="A102" t="s">
        <v>73</v>
      </c>
      <c r="B102">
        <v>25036.19</v>
      </c>
      <c r="C102">
        <v>1.8879999999999997E-2</v>
      </c>
      <c r="D102">
        <v>70.522999999999996</v>
      </c>
      <c r="E102" s="7">
        <v>0.18858</v>
      </c>
      <c r="F102">
        <v>2.8170000000000002</v>
      </c>
      <c r="K102" t="s">
        <v>73</v>
      </c>
      <c r="L102">
        <v>25036.19</v>
      </c>
      <c r="M102">
        <v>1.8879999999999997E-2</v>
      </c>
      <c r="N102">
        <v>70.522999999999996</v>
      </c>
      <c r="O102">
        <v>0.18858</v>
      </c>
      <c r="P102">
        <v>2.8170000000000002</v>
      </c>
    </row>
    <row r="103" spans="1:16" x14ac:dyDescent="0.3">
      <c r="A103" t="s">
        <v>91</v>
      </c>
      <c r="B103">
        <v>127579.81</v>
      </c>
      <c r="C103">
        <v>1.5489999999999999E-2</v>
      </c>
      <c r="D103">
        <v>82.34</v>
      </c>
      <c r="E103" s="7">
        <v>8.1489999999999993E-2</v>
      </c>
      <c r="F103">
        <v>0.64500000000000002</v>
      </c>
      <c r="K103" t="s">
        <v>91</v>
      </c>
      <c r="L103">
        <v>127579.81</v>
      </c>
      <c r="M103">
        <v>1.5489999999999999E-2</v>
      </c>
      <c r="N103">
        <v>82.34</v>
      </c>
      <c r="O103">
        <v>8.1489999999999993E-2</v>
      </c>
      <c r="P103">
        <v>0.64500000000000002</v>
      </c>
    </row>
    <row r="104" spans="1:16" x14ac:dyDescent="0.3">
      <c r="A104" t="s">
        <v>127</v>
      </c>
      <c r="B104">
        <v>31539.49</v>
      </c>
      <c r="C104">
        <v>-0.26762000000000002</v>
      </c>
      <c r="D104">
        <v>21.978999999999999</v>
      </c>
      <c r="E104" s="7">
        <v>1.0449999999999999E-2</v>
      </c>
      <c r="F104">
        <v>0.69699999999999995</v>
      </c>
      <c r="K104" t="s">
        <v>127</v>
      </c>
      <c r="L104">
        <v>31539.49</v>
      </c>
      <c r="M104">
        <v>-0.26762000000000002</v>
      </c>
      <c r="N104">
        <v>21.978999999999999</v>
      </c>
      <c r="O104">
        <v>1.0449999999999999E-2</v>
      </c>
      <c r="P104">
        <v>0.69699999999999995</v>
      </c>
    </row>
    <row r="105" spans="1:16" x14ac:dyDescent="0.3">
      <c r="A105" t="s">
        <v>149</v>
      </c>
      <c r="B105">
        <v>6608.08</v>
      </c>
      <c r="C105">
        <v>2.2170000000000002E-2</v>
      </c>
      <c r="D105">
        <v>13.670999999999999</v>
      </c>
      <c r="E105" s="7">
        <v>0.14205000000000001</v>
      </c>
      <c r="F105">
        <v>2.069</v>
      </c>
      <c r="K105" t="s">
        <v>149</v>
      </c>
      <c r="L105">
        <v>6608.08</v>
      </c>
      <c r="M105">
        <v>2.2170000000000002E-2</v>
      </c>
      <c r="N105">
        <v>13.670999999999999</v>
      </c>
      <c r="O105">
        <v>0.14205000000000001</v>
      </c>
      <c r="P105">
        <v>2.069</v>
      </c>
    </row>
    <row r="106" spans="1:16" x14ac:dyDescent="0.3">
      <c r="A106" t="s">
        <v>107</v>
      </c>
      <c r="B106">
        <v>525.96799999999996</v>
      </c>
      <c r="C106">
        <v>4.2099999999999999E-2</v>
      </c>
      <c r="D106">
        <v>15.233000000000001</v>
      </c>
      <c r="E106" s="7">
        <v>8.199999999999999E-2</v>
      </c>
      <c r="F106">
        <v>28.960999999999999</v>
      </c>
      <c r="K106" t="s">
        <v>107</v>
      </c>
      <c r="L106">
        <v>525.96799999999996</v>
      </c>
      <c r="M106">
        <v>4.2099999999999999E-2</v>
      </c>
      <c r="N106">
        <v>15.233000000000001</v>
      </c>
      <c r="O106">
        <v>8.199999999999999E-2</v>
      </c>
      <c r="P106">
        <v>28.960999999999999</v>
      </c>
    </row>
    <row r="107" spans="1:16" x14ac:dyDescent="0.3">
      <c r="A107" t="s">
        <v>184</v>
      </c>
      <c r="B107">
        <v>566.35299999999995</v>
      </c>
      <c r="C107">
        <v>8.0000000000000002E-3</v>
      </c>
      <c r="D107">
        <v>12.512</v>
      </c>
      <c r="E107" s="7">
        <v>0.20838999999999999</v>
      </c>
      <c r="F107">
        <v>22.093</v>
      </c>
      <c r="K107" t="s">
        <v>184</v>
      </c>
      <c r="L107">
        <v>566.35299999999995</v>
      </c>
      <c r="M107">
        <v>8.0000000000000002E-3</v>
      </c>
      <c r="N107">
        <v>12.512</v>
      </c>
      <c r="O107">
        <v>0.20838999999999999</v>
      </c>
      <c r="P107">
        <v>22.093</v>
      </c>
    </row>
    <row r="108" spans="1:16" x14ac:dyDescent="0.3">
      <c r="A108" t="s">
        <v>25</v>
      </c>
      <c r="B108">
        <v>12364.06</v>
      </c>
      <c r="C108">
        <v>8.6940000000000003E-2</v>
      </c>
      <c r="D108">
        <v>407.923</v>
      </c>
      <c r="E108" s="7">
        <v>3.3790000000000001E-2</v>
      </c>
      <c r="F108">
        <v>32.993000000000002</v>
      </c>
      <c r="K108" t="s">
        <v>25</v>
      </c>
      <c r="L108">
        <v>12364.06</v>
      </c>
      <c r="M108">
        <v>8.6940000000000003E-2</v>
      </c>
      <c r="N108">
        <v>407.923</v>
      </c>
      <c r="O108">
        <v>3.3790000000000001E-2</v>
      </c>
      <c r="P108">
        <v>32.993000000000002</v>
      </c>
    </row>
    <row r="109" spans="1:16" x14ac:dyDescent="0.3">
      <c r="A109" t="s">
        <v>179</v>
      </c>
      <c r="B109">
        <v>15883.27</v>
      </c>
      <c r="C109">
        <v>0.12326000000000001</v>
      </c>
      <c r="D109">
        <v>6.2069999999999999</v>
      </c>
      <c r="E109" s="7">
        <v>2.6009999999999998E-2</v>
      </c>
      <c r="F109">
        <v>0.39100000000000001</v>
      </c>
      <c r="K109" t="s">
        <v>179</v>
      </c>
      <c r="L109">
        <v>15883.27</v>
      </c>
      <c r="M109">
        <v>0.12326000000000001</v>
      </c>
      <c r="N109">
        <v>6.2069999999999999</v>
      </c>
      <c r="O109">
        <v>2.6009999999999998E-2</v>
      </c>
      <c r="P109">
        <v>0.39100000000000001</v>
      </c>
    </row>
    <row r="110" spans="1:16" x14ac:dyDescent="0.3">
      <c r="A110" t="s">
        <v>182</v>
      </c>
      <c r="B110">
        <v>842.05899999999997</v>
      </c>
      <c r="C110">
        <v>3.7040000000000003E-2</v>
      </c>
      <c r="D110">
        <v>19.047999999999998</v>
      </c>
      <c r="E110" s="7">
        <v>0.10077</v>
      </c>
      <c r="F110">
        <v>22.620999999999999</v>
      </c>
      <c r="K110" t="s">
        <v>182</v>
      </c>
      <c r="L110">
        <v>842.05899999999997</v>
      </c>
      <c r="M110">
        <v>3.7040000000000003E-2</v>
      </c>
      <c r="N110">
        <v>19.047999999999998</v>
      </c>
      <c r="O110">
        <v>0.10077</v>
      </c>
      <c r="P110">
        <v>22.620999999999999</v>
      </c>
    </row>
    <row r="111" spans="1:16" x14ac:dyDescent="0.3">
      <c r="A111" t="s">
        <v>120</v>
      </c>
      <c r="B111">
        <v>34127.129999999997</v>
      </c>
      <c r="C111">
        <v>6.8510000000000001E-2</v>
      </c>
      <c r="D111">
        <v>17.779</v>
      </c>
      <c r="E111" s="7">
        <v>6.13E-2</v>
      </c>
      <c r="F111">
        <v>0.52100000000000002</v>
      </c>
      <c r="K111" t="s">
        <v>120</v>
      </c>
      <c r="L111">
        <v>34127.129999999997</v>
      </c>
      <c r="M111">
        <v>6.8510000000000001E-2</v>
      </c>
      <c r="N111">
        <v>17.779</v>
      </c>
      <c r="O111">
        <v>6.13E-2</v>
      </c>
      <c r="P111">
        <v>0.52100000000000002</v>
      </c>
    </row>
    <row r="112" spans="1:16" x14ac:dyDescent="0.3">
      <c r="A112" t="s">
        <v>148</v>
      </c>
      <c r="B112">
        <v>4946.42</v>
      </c>
      <c r="C112">
        <v>1.278E-2</v>
      </c>
      <c r="D112">
        <v>0.27600000000000002</v>
      </c>
      <c r="E112" s="7">
        <v>6.1630000000000004E-2</v>
      </c>
      <c r="F112">
        <v>5.6000000000000001E-2</v>
      </c>
      <c r="K112" t="s">
        <v>148</v>
      </c>
      <c r="L112">
        <v>4946.42</v>
      </c>
      <c r="M112">
        <v>1.278E-2</v>
      </c>
      <c r="N112">
        <v>0.27600000000000002</v>
      </c>
      <c r="O112">
        <v>6.1630000000000004E-2</v>
      </c>
      <c r="P112">
        <v>5.6000000000000001E-2</v>
      </c>
    </row>
    <row r="113" spans="1:16" x14ac:dyDescent="0.3">
      <c r="A113" t="s">
        <v>170</v>
      </c>
      <c r="B113">
        <v>2381.3200000000002</v>
      </c>
      <c r="C113">
        <v>4.9599999999999998E-2</v>
      </c>
      <c r="D113">
        <v>10.321</v>
      </c>
      <c r="E113" s="7">
        <v>9.5530000000000004E-2</v>
      </c>
      <c r="F113">
        <v>4.3339999999999996</v>
      </c>
      <c r="K113" t="s">
        <v>170</v>
      </c>
      <c r="L113">
        <v>2381.3200000000002</v>
      </c>
      <c r="M113">
        <v>4.9599999999999998E-2</v>
      </c>
      <c r="N113">
        <v>10.321</v>
      </c>
      <c r="O113">
        <v>9.5530000000000004E-2</v>
      </c>
      <c r="P113">
        <v>4.3339999999999996</v>
      </c>
    </row>
    <row r="114" spans="1:16" x14ac:dyDescent="0.3">
      <c r="A114" t="s">
        <v>130</v>
      </c>
      <c r="B114">
        <v>10122.64</v>
      </c>
      <c r="C114">
        <v>8.3000000000000004E-2</v>
      </c>
      <c r="D114">
        <v>12.772</v>
      </c>
      <c r="E114" s="7">
        <v>0.10785</v>
      </c>
      <c r="F114">
        <v>1.262</v>
      </c>
      <c r="K114" t="s">
        <v>130</v>
      </c>
      <c r="L114">
        <v>10122.64</v>
      </c>
      <c r="M114">
        <v>8.3000000000000004E-2</v>
      </c>
      <c r="N114">
        <v>12.772</v>
      </c>
      <c r="O114">
        <v>0.10785</v>
      </c>
      <c r="P114">
        <v>1.262</v>
      </c>
    </row>
    <row r="115" spans="1:16" x14ac:dyDescent="0.3">
      <c r="A115" t="s">
        <v>8</v>
      </c>
      <c r="B115">
        <v>10867.81</v>
      </c>
      <c r="C115">
        <v>3.066E-2</v>
      </c>
      <c r="D115">
        <v>1414.1</v>
      </c>
      <c r="E115" s="7">
        <v>7.8990000000000005E-2</v>
      </c>
      <c r="F115">
        <v>130.11799999999999</v>
      </c>
      <c r="K115" t="s">
        <v>8</v>
      </c>
      <c r="L115">
        <v>10867.81</v>
      </c>
      <c r="M115">
        <v>3.066E-2</v>
      </c>
      <c r="N115">
        <v>1414.1</v>
      </c>
      <c r="O115">
        <v>7.8990000000000005E-2</v>
      </c>
      <c r="P115">
        <v>130.11799999999999</v>
      </c>
    </row>
    <row r="116" spans="1:16" x14ac:dyDescent="0.3">
      <c r="A116" t="s">
        <v>190</v>
      </c>
      <c r="B116">
        <v>4032.65</v>
      </c>
      <c r="C116">
        <v>-6.3099999999999996E-3</v>
      </c>
      <c r="D116">
        <v>0.42299999999999999</v>
      </c>
      <c r="E116" s="7">
        <v>5.0199999999999995E-2</v>
      </c>
      <c r="F116">
        <v>0.105</v>
      </c>
      <c r="K116" t="s">
        <v>190</v>
      </c>
      <c r="L116">
        <v>4032.65</v>
      </c>
      <c r="M116">
        <v>-6.3099999999999996E-3</v>
      </c>
      <c r="N116">
        <v>0.42299999999999999</v>
      </c>
      <c r="O116">
        <v>5.0199999999999995E-2</v>
      </c>
      <c r="P116">
        <v>0.105</v>
      </c>
    </row>
    <row r="117" spans="1:16" x14ac:dyDescent="0.3">
      <c r="A117" t="s">
        <v>172</v>
      </c>
      <c r="B117">
        <v>5671.22</v>
      </c>
      <c r="C117">
        <v>-5.5759999999999997E-2</v>
      </c>
      <c r="D117">
        <v>14.41</v>
      </c>
      <c r="E117" s="7">
        <v>0.28566999999999998</v>
      </c>
      <c r="F117">
        <v>2.5409999999999999</v>
      </c>
      <c r="K117" t="s">
        <v>172</v>
      </c>
      <c r="L117">
        <v>5671.22</v>
      </c>
      <c r="M117">
        <v>-5.5759999999999997E-2</v>
      </c>
      <c r="N117">
        <v>14.41</v>
      </c>
      <c r="O117">
        <v>0.28566999999999998</v>
      </c>
      <c r="P117">
        <v>2.5409999999999999</v>
      </c>
    </row>
    <row r="118" spans="1:16" x14ac:dyDescent="0.3">
      <c r="A118" t="s">
        <v>167</v>
      </c>
      <c r="B118">
        <v>4863.0200000000004</v>
      </c>
      <c r="C118">
        <v>4.8460000000000003E-2</v>
      </c>
      <c r="D118">
        <v>16.832999999999998</v>
      </c>
      <c r="E118" s="7">
        <v>0.15153</v>
      </c>
      <c r="F118">
        <v>3.4609999999999999</v>
      </c>
      <c r="K118" t="s">
        <v>167</v>
      </c>
      <c r="L118">
        <v>4863.0200000000004</v>
      </c>
      <c r="M118">
        <v>4.8460000000000003E-2</v>
      </c>
      <c r="N118">
        <v>16.832999999999998</v>
      </c>
      <c r="O118">
        <v>0.15153</v>
      </c>
      <c r="P118">
        <v>3.4609999999999999</v>
      </c>
    </row>
    <row r="119" spans="1:16" x14ac:dyDescent="0.3">
      <c r="A119" t="s">
        <v>193</v>
      </c>
      <c r="B119">
        <v>9811.86</v>
      </c>
      <c r="C119">
        <v>6.4000000000000001E-2</v>
      </c>
      <c r="D119">
        <v>6.1040000000000001</v>
      </c>
      <c r="E119" s="7">
        <v>0.1305</v>
      </c>
      <c r="F119">
        <v>0.622</v>
      </c>
      <c r="K119" t="s">
        <v>193</v>
      </c>
      <c r="L119">
        <v>9811.86</v>
      </c>
      <c r="M119">
        <v>6.4000000000000001E-2</v>
      </c>
      <c r="N119">
        <v>6.1040000000000001</v>
      </c>
      <c r="O119">
        <v>0.1305</v>
      </c>
      <c r="P119">
        <v>0.622</v>
      </c>
    </row>
    <row r="120" spans="1:16" x14ac:dyDescent="0.3">
      <c r="A120" t="s">
        <v>71</v>
      </c>
      <c r="B120">
        <v>3764.72</v>
      </c>
      <c r="C120">
        <v>1.1350000000000001E-2</v>
      </c>
      <c r="D120">
        <v>138.05199999999999</v>
      </c>
      <c r="E120" s="7">
        <v>6.6470000000000001E-2</v>
      </c>
      <c r="F120">
        <v>36.67</v>
      </c>
      <c r="K120" t="s">
        <v>71</v>
      </c>
      <c r="L120">
        <v>3764.72</v>
      </c>
      <c r="M120">
        <v>1.1350000000000001E-2</v>
      </c>
      <c r="N120">
        <v>138.05199999999999</v>
      </c>
      <c r="O120">
        <v>6.6470000000000001E-2</v>
      </c>
      <c r="P120">
        <v>36.67</v>
      </c>
    </row>
    <row r="121" spans="1:16" x14ac:dyDescent="0.3">
      <c r="A121" t="s">
        <v>128</v>
      </c>
      <c r="B121">
        <v>544.12900000000002</v>
      </c>
      <c r="C121">
        <v>4.1479999999999996E-2</v>
      </c>
      <c r="D121">
        <v>17.940000000000001</v>
      </c>
      <c r="E121" s="7">
        <v>9.7699999999999995E-2</v>
      </c>
      <c r="F121">
        <v>32.97</v>
      </c>
      <c r="K121" t="s">
        <v>128</v>
      </c>
      <c r="L121">
        <v>544.12900000000002</v>
      </c>
      <c r="M121">
        <v>4.1479999999999996E-2</v>
      </c>
      <c r="N121">
        <v>17.940000000000001</v>
      </c>
      <c r="O121">
        <v>9.7699999999999995E-2</v>
      </c>
      <c r="P121">
        <v>32.97</v>
      </c>
    </row>
    <row r="122" spans="1:16" x14ac:dyDescent="0.3">
      <c r="A122" t="s">
        <v>124</v>
      </c>
      <c r="B122">
        <v>4754</v>
      </c>
      <c r="C122">
        <v>3.8420000000000003E-2</v>
      </c>
      <c r="D122">
        <v>12.345000000000001</v>
      </c>
      <c r="E122" s="7">
        <v>6.0769999999999998E-2</v>
      </c>
      <c r="F122">
        <v>2.597</v>
      </c>
      <c r="K122" t="s">
        <v>124</v>
      </c>
      <c r="L122">
        <v>4754</v>
      </c>
      <c r="M122">
        <v>3.8420000000000003E-2</v>
      </c>
      <c r="N122">
        <v>12.345000000000001</v>
      </c>
      <c r="O122">
        <v>6.0769999999999998E-2</v>
      </c>
      <c r="P122">
        <v>2.597</v>
      </c>
    </row>
    <row r="123" spans="1:16" x14ac:dyDescent="0.3">
      <c r="A123" t="s">
        <v>224</v>
      </c>
      <c r="B123">
        <v>12035.23</v>
      </c>
      <c r="C123">
        <v>2.9569999999999999E-2</v>
      </c>
      <c r="D123">
        <v>0.151</v>
      </c>
      <c r="E123" s="7">
        <v>2.5729999999999999E-2</v>
      </c>
      <c r="F123">
        <v>1.2999999999999999E-2</v>
      </c>
      <c r="K123" t="s">
        <v>224</v>
      </c>
      <c r="L123">
        <v>12035.23</v>
      </c>
      <c r="M123">
        <v>2.9569999999999999E-2</v>
      </c>
      <c r="N123">
        <v>0.151</v>
      </c>
      <c r="O123">
        <v>2.5729999999999999E-2</v>
      </c>
      <c r="P123">
        <v>1.2999999999999999E-2</v>
      </c>
    </row>
    <row r="124" spans="1:16" x14ac:dyDescent="0.3">
      <c r="A124" t="s">
        <v>129</v>
      </c>
      <c r="B124">
        <v>1331.54</v>
      </c>
      <c r="C124">
        <v>5.8380000000000001E-2</v>
      </c>
      <c r="D124">
        <v>40.149000000000001</v>
      </c>
      <c r="E124" s="7">
        <v>6.2549999999999994E-2</v>
      </c>
      <c r="F124">
        <v>30.152000000000001</v>
      </c>
      <c r="K124" t="s">
        <v>129</v>
      </c>
      <c r="L124">
        <v>1331.54</v>
      </c>
      <c r="M124">
        <v>5.8380000000000001E-2</v>
      </c>
      <c r="N124">
        <v>40.149000000000001</v>
      </c>
      <c r="O124">
        <v>6.2549999999999994E-2</v>
      </c>
      <c r="P124">
        <v>30.152000000000001</v>
      </c>
    </row>
    <row r="125" spans="1:16" x14ac:dyDescent="0.3">
      <c r="A125" t="s">
        <v>17</v>
      </c>
      <c r="B125">
        <v>56489.07</v>
      </c>
      <c r="C125">
        <v>4.5179999999999998E-2</v>
      </c>
      <c r="D125">
        <v>993.68100000000004</v>
      </c>
      <c r="E125" s="7">
        <v>0.11625000000000001</v>
      </c>
      <c r="F125">
        <v>17.591000000000001</v>
      </c>
      <c r="K125" t="s">
        <v>17</v>
      </c>
      <c r="L125">
        <v>56489.07</v>
      </c>
      <c r="M125">
        <v>4.5179999999999998E-2</v>
      </c>
      <c r="N125">
        <v>993.68100000000004</v>
      </c>
      <c r="O125">
        <v>0.11625000000000001</v>
      </c>
      <c r="P125">
        <v>17.591000000000001</v>
      </c>
    </row>
    <row r="126" spans="1:16" x14ac:dyDescent="0.3">
      <c r="A126" t="s">
        <v>59</v>
      </c>
      <c r="B126">
        <v>47208.36</v>
      </c>
      <c r="C126">
        <v>2.435E-2</v>
      </c>
      <c r="D126">
        <v>241.93799999999999</v>
      </c>
      <c r="E126" s="7">
        <v>7.1719999999999992E-2</v>
      </c>
      <c r="F126">
        <v>5.125</v>
      </c>
      <c r="K126" t="s">
        <v>59</v>
      </c>
      <c r="L126">
        <v>47208.36</v>
      </c>
      <c r="M126">
        <v>2.435E-2</v>
      </c>
      <c r="N126">
        <v>241.93799999999999</v>
      </c>
      <c r="O126">
        <v>7.1719999999999992E-2</v>
      </c>
      <c r="P126">
        <v>5.125</v>
      </c>
    </row>
    <row r="127" spans="1:16" x14ac:dyDescent="0.3">
      <c r="A127" t="s">
        <v>64</v>
      </c>
      <c r="B127">
        <v>2386.75</v>
      </c>
      <c r="C127">
        <v>4.0239999999999998E-2</v>
      </c>
      <c r="D127">
        <v>15.77</v>
      </c>
      <c r="E127" s="7">
        <v>0.10448</v>
      </c>
      <c r="F127">
        <v>6.6070000000000002</v>
      </c>
      <c r="K127" t="s">
        <v>64</v>
      </c>
      <c r="L127">
        <v>2386.75</v>
      </c>
      <c r="M127">
        <v>4.0239999999999998E-2</v>
      </c>
      <c r="N127">
        <v>15.77</v>
      </c>
      <c r="O127">
        <v>0.10448</v>
      </c>
      <c r="P127">
        <v>6.6070000000000002</v>
      </c>
    </row>
    <row r="128" spans="1:16" x14ac:dyDescent="0.3">
      <c r="A128" t="s">
        <v>169</v>
      </c>
      <c r="B128">
        <v>583.58399999999995</v>
      </c>
      <c r="C128">
        <v>0.11111</v>
      </c>
      <c r="D128">
        <v>15.222</v>
      </c>
      <c r="E128" s="7">
        <v>4.2259999999999999E-2</v>
      </c>
      <c r="F128">
        <v>26.084</v>
      </c>
      <c r="K128" t="s">
        <v>169</v>
      </c>
      <c r="L128">
        <v>583.58399999999995</v>
      </c>
      <c r="M128">
        <v>0.11111</v>
      </c>
      <c r="N128">
        <v>15.222</v>
      </c>
      <c r="O128">
        <v>4.2259999999999999E-2</v>
      </c>
      <c r="P128">
        <v>26.084</v>
      </c>
    </row>
    <row r="129" spans="1:16" x14ac:dyDescent="0.3">
      <c r="A129" t="s">
        <v>65</v>
      </c>
      <c r="B129">
        <v>2202.46</v>
      </c>
      <c r="C129">
        <v>3.252E-2</v>
      </c>
      <c r="D129">
        <v>477.37599999999998</v>
      </c>
      <c r="E129" s="7">
        <v>0.18847000000000003</v>
      </c>
      <c r="F129">
        <v>216.74700000000001</v>
      </c>
      <c r="K129" t="s">
        <v>65</v>
      </c>
      <c r="L129">
        <v>2202.46</v>
      </c>
      <c r="M129">
        <v>3.252E-2</v>
      </c>
      <c r="N129">
        <v>477.37599999999998</v>
      </c>
      <c r="O129">
        <v>0.18847000000000003</v>
      </c>
      <c r="P129">
        <v>216.74700000000001</v>
      </c>
    </row>
    <row r="130" spans="1:16" x14ac:dyDescent="0.3">
      <c r="A130" t="s">
        <v>54</v>
      </c>
      <c r="B130">
        <v>106328.41</v>
      </c>
      <c r="C130">
        <v>3.2809999999999999E-2</v>
      </c>
      <c r="D130">
        <v>579.26700000000005</v>
      </c>
      <c r="E130" s="7">
        <v>5.7640000000000004E-2</v>
      </c>
      <c r="F130">
        <v>5.4480000000000004</v>
      </c>
      <c r="K130" t="s">
        <v>54</v>
      </c>
      <c r="L130">
        <v>106328.41</v>
      </c>
      <c r="M130">
        <v>3.2809999999999999E-2</v>
      </c>
      <c r="N130">
        <v>579.26700000000005</v>
      </c>
      <c r="O130">
        <v>5.7640000000000004E-2</v>
      </c>
      <c r="P130">
        <v>5.4480000000000004</v>
      </c>
    </row>
    <row r="131" spans="1:16" x14ac:dyDescent="0.3">
      <c r="A131" t="s">
        <v>77</v>
      </c>
      <c r="B131">
        <v>24772.46</v>
      </c>
      <c r="C131">
        <v>4.3110000000000002E-2</v>
      </c>
      <c r="D131">
        <v>114.667</v>
      </c>
      <c r="E131" s="7">
        <v>2.8119999999999999E-2</v>
      </c>
      <c r="F131">
        <v>4.6289999999999996</v>
      </c>
      <c r="K131" t="s">
        <v>77</v>
      </c>
      <c r="L131">
        <v>24772.46</v>
      </c>
      <c r="M131">
        <v>4.3110000000000002E-2</v>
      </c>
      <c r="N131">
        <v>114.667</v>
      </c>
      <c r="O131">
        <v>2.8119999999999999E-2</v>
      </c>
      <c r="P131">
        <v>4.6289999999999996</v>
      </c>
    </row>
    <row r="132" spans="1:16" x14ac:dyDescent="0.3">
      <c r="A132" t="s">
        <v>61</v>
      </c>
      <c r="B132">
        <v>1658.36</v>
      </c>
      <c r="C132">
        <v>5.9669999999999994E-2</v>
      </c>
      <c r="D132">
        <v>376.49299999999999</v>
      </c>
      <c r="E132" s="7">
        <v>0.12147999999999999</v>
      </c>
      <c r="F132">
        <v>227.02699999999999</v>
      </c>
      <c r="K132" t="s">
        <v>61</v>
      </c>
      <c r="L132">
        <v>1658.36</v>
      </c>
      <c r="M132">
        <v>5.9669999999999994E-2</v>
      </c>
      <c r="N132">
        <v>376.49299999999999</v>
      </c>
      <c r="O132">
        <v>0.12147999999999999</v>
      </c>
      <c r="P132">
        <v>227.02699999999999</v>
      </c>
    </row>
    <row r="133" spans="1:16" x14ac:dyDescent="0.3">
      <c r="A133" t="s">
        <v>204</v>
      </c>
      <c r="B133">
        <v>12716.22</v>
      </c>
      <c r="C133">
        <v>-2.87E-2</v>
      </c>
      <c r="D133">
        <v>0.22500000000000001</v>
      </c>
      <c r="E133" s="7">
        <v>8.7469999999999992E-2</v>
      </c>
      <c r="F133">
        <v>1.7999999999999999E-2</v>
      </c>
      <c r="K133" t="s">
        <v>204</v>
      </c>
      <c r="L133">
        <v>12716.22</v>
      </c>
      <c r="M133">
        <v>-2.87E-2</v>
      </c>
      <c r="N133">
        <v>0.22500000000000001</v>
      </c>
      <c r="O133">
        <v>8.7469999999999992E-2</v>
      </c>
      <c r="P133">
        <v>1.7999999999999999E-2</v>
      </c>
    </row>
    <row r="134" spans="1:16" x14ac:dyDescent="0.3">
      <c r="A134" t="s">
        <v>53</v>
      </c>
      <c r="B134">
        <v>16373.05</v>
      </c>
      <c r="C134">
        <v>0.1</v>
      </c>
      <c r="D134">
        <v>71.965999999999994</v>
      </c>
      <c r="E134" s="7">
        <v>2.86E-2</v>
      </c>
      <c r="F134">
        <v>4.3949999999999996</v>
      </c>
      <c r="K134" t="s">
        <v>53</v>
      </c>
      <c r="L134">
        <v>16373.05</v>
      </c>
      <c r="M134">
        <v>0.1</v>
      </c>
      <c r="N134">
        <v>71.965999999999994</v>
      </c>
      <c r="O134">
        <v>2.86E-2</v>
      </c>
      <c r="P134">
        <v>4.3949999999999996</v>
      </c>
    </row>
    <row r="135" spans="1:16" x14ac:dyDescent="0.3">
      <c r="A135" t="s">
        <v>165</v>
      </c>
      <c r="B135">
        <v>3477.16</v>
      </c>
      <c r="C135">
        <v>4.5359999999999998E-2</v>
      </c>
      <c r="D135">
        <v>31.818999999999999</v>
      </c>
      <c r="E135" s="7">
        <v>6.6000000000000003E-2</v>
      </c>
      <c r="F135">
        <v>9.1509999999999998</v>
      </c>
      <c r="K135" t="s">
        <v>165</v>
      </c>
      <c r="L135">
        <v>3477.16</v>
      </c>
      <c r="M135">
        <v>4.5359999999999998E-2</v>
      </c>
      <c r="N135">
        <v>31.818999999999999</v>
      </c>
      <c r="O135">
        <v>6.6000000000000003E-2</v>
      </c>
      <c r="P135">
        <v>9.1509999999999998</v>
      </c>
    </row>
    <row r="136" spans="1:16" x14ac:dyDescent="0.3">
      <c r="A136" t="s">
        <v>92</v>
      </c>
      <c r="B136">
        <v>5538.71</v>
      </c>
      <c r="C136">
        <v>2E-3</v>
      </c>
      <c r="D136">
        <v>41.283999999999999</v>
      </c>
      <c r="E136" s="7">
        <v>9.7659999999999997E-2</v>
      </c>
      <c r="F136">
        <v>7.4539999999999997</v>
      </c>
      <c r="K136" t="s">
        <v>92</v>
      </c>
      <c r="L136">
        <v>5538.71</v>
      </c>
      <c r="M136">
        <v>2E-3</v>
      </c>
      <c r="N136">
        <v>41.283999999999999</v>
      </c>
      <c r="O136">
        <v>9.7659999999999997E-2</v>
      </c>
      <c r="P136">
        <v>7.4539999999999997</v>
      </c>
    </row>
    <row r="137" spans="1:16" x14ac:dyDescent="0.3">
      <c r="A137" t="s">
        <v>41</v>
      </c>
      <c r="B137">
        <v>7094.45</v>
      </c>
      <c r="C137">
        <v>2.7009999999999999E-2</v>
      </c>
      <c r="D137">
        <v>242.39599999999999</v>
      </c>
      <c r="E137" s="7">
        <v>7.8710000000000002E-2</v>
      </c>
      <c r="F137">
        <v>34.167000000000002</v>
      </c>
      <c r="K137" t="s">
        <v>41</v>
      </c>
      <c r="L137">
        <v>7094.45</v>
      </c>
      <c r="M137">
        <v>2.7009999999999999E-2</v>
      </c>
      <c r="N137">
        <v>242.39599999999999</v>
      </c>
      <c r="O137">
        <v>7.8710000000000002E-2</v>
      </c>
      <c r="P137">
        <v>34.167000000000002</v>
      </c>
    </row>
    <row r="138" spans="1:16" x14ac:dyDescent="0.3">
      <c r="A138" t="s">
        <v>37</v>
      </c>
      <c r="B138">
        <v>3623.39</v>
      </c>
      <c r="C138">
        <v>7.5990000000000002E-2</v>
      </c>
      <c r="D138">
        <v>404.26100000000002</v>
      </c>
      <c r="E138" s="7">
        <v>5.8209999999999998E-2</v>
      </c>
      <c r="F138">
        <v>111.57</v>
      </c>
      <c r="K138" t="s">
        <v>37</v>
      </c>
      <c r="L138">
        <v>3623.39</v>
      </c>
      <c r="M138">
        <v>7.5990000000000002E-2</v>
      </c>
      <c r="N138">
        <v>404.26100000000002</v>
      </c>
      <c r="O138">
        <v>5.8209999999999998E-2</v>
      </c>
      <c r="P138">
        <v>111.57</v>
      </c>
    </row>
    <row r="139" spans="1:16" x14ac:dyDescent="0.3">
      <c r="A139" t="s">
        <v>39</v>
      </c>
      <c r="B139">
        <v>18279.509999999998</v>
      </c>
      <c r="C139">
        <v>4.8739999999999999E-2</v>
      </c>
      <c r="D139">
        <v>688.30100000000004</v>
      </c>
      <c r="E139" s="7">
        <v>0.14358000000000001</v>
      </c>
      <c r="F139">
        <v>37.654000000000003</v>
      </c>
      <c r="K139" t="s">
        <v>39</v>
      </c>
      <c r="L139">
        <v>18279.509999999998</v>
      </c>
      <c r="M139">
        <v>4.8739999999999999E-2</v>
      </c>
      <c r="N139">
        <v>688.30100000000004</v>
      </c>
      <c r="O139">
        <v>0.14358000000000001</v>
      </c>
      <c r="P139">
        <v>37.654000000000003</v>
      </c>
    </row>
    <row r="140" spans="1:16" x14ac:dyDescent="0.3">
      <c r="A140" t="s">
        <v>63</v>
      </c>
      <c r="B140">
        <v>24522.080000000002</v>
      </c>
      <c r="C140">
        <v>6.726E-2</v>
      </c>
      <c r="D140">
        <v>252.381</v>
      </c>
      <c r="E140" s="7">
        <v>8.1029999999999991E-2</v>
      </c>
      <c r="F140">
        <v>10.292</v>
      </c>
      <c r="K140" t="s">
        <v>63</v>
      </c>
      <c r="L140">
        <v>24522.080000000002</v>
      </c>
      <c r="M140">
        <v>6.726E-2</v>
      </c>
      <c r="N140">
        <v>252.381</v>
      </c>
      <c r="O140">
        <v>8.1029999999999991E-2</v>
      </c>
      <c r="P140">
        <v>10.292</v>
      </c>
    </row>
    <row r="141" spans="1:16" x14ac:dyDescent="0.3">
      <c r="A141" t="s">
        <v>69</v>
      </c>
      <c r="B141">
        <v>84424.83</v>
      </c>
      <c r="C141">
        <v>4.2409999999999996E-2</v>
      </c>
      <c r="D141">
        <v>225.477</v>
      </c>
      <c r="E141" s="7">
        <v>4.9599999999999998E-2</v>
      </c>
      <c r="F141">
        <v>2.6709999999999998</v>
      </c>
      <c r="K141" t="s">
        <v>69</v>
      </c>
      <c r="L141">
        <v>84424.83</v>
      </c>
      <c r="M141">
        <v>4.2409999999999996E-2</v>
      </c>
      <c r="N141">
        <v>225.477</v>
      </c>
      <c r="O141">
        <v>4.9599999999999998E-2</v>
      </c>
      <c r="P141">
        <v>2.6709999999999998</v>
      </c>
    </row>
    <row r="142" spans="1:16" x14ac:dyDescent="0.3">
      <c r="A142" t="s">
        <v>72</v>
      </c>
      <c r="B142">
        <v>15851.14</v>
      </c>
      <c r="C142">
        <v>4.7910000000000001E-2</v>
      </c>
      <c r="D142">
        <v>301.84500000000003</v>
      </c>
      <c r="E142" s="7">
        <v>0.13800000000000001</v>
      </c>
      <c r="F142">
        <v>19.042000000000002</v>
      </c>
      <c r="K142" t="s">
        <v>72</v>
      </c>
      <c r="L142">
        <v>15851.14</v>
      </c>
      <c r="M142">
        <v>4.7910000000000001E-2</v>
      </c>
      <c r="N142">
        <v>301.84500000000003</v>
      </c>
      <c r="O142">
        <v>0.13800000000000001</v>
      </c>
      <c r="P142">
        <v>19.042000000000002</v>
      </c>
    </row>
    <row r="143" spans="1:16" x14ac:dyDescent="0.3">
      <c r="A143" t="s">
        <v>48</v>
      </c>
      <c r="B143">
        <v>15443.83</v>
      </c>
      <c r="C143">
        <v>-2.051E-2</v>
      </c>
      <c r="D143">
        <v>2215.29</v>
      </c>
      <c r="E143" s="7">
        <v>0.13774</v>
      </c>
      <c r="F143">
        <v>143.44200000000001</v>
      </c>
      <c r="K143" t="s">
        <v>48</v>
      </c>
      <c r="L143">
        <v>15443.83</v>
      </c>
      <c r="M143">
        <v>-2.051E-2</v>
      </c>
      <c r="N143">
        <v>2215.29</v>
      </c>
      <c r="O143">
        <v>0.13774</v>
      </c>
      <c r="P143">
        <v>143.44200000000001</v>
      </c>
    </row>
    <row r="144" spans="1:16" x14ac:dyDescent="0.3">
      <c r="A144" t="s">
        <v>177</v>
      </c>
      <c r="B144">
        <v>958.41</v>
      </c>
      <c r="C144">
        <v>6.7629999999999996E-2</v>
      </c>
      <c r="D144">
        <v>12.702999999999999</v>
      </c>
      <c r="E144" s="7">
        <v>0.13882</v>
      </c>
      <c r="F144">
        <v>13.254</v>
      </c>
      <c r="K144" t="s">
        <v>177</v>
      </c>
      <c r="L144">
        <v>958.41</v>
      </c>
      <c r="M144">
        <v>6.7629999999999996E-2</v>
      </c>
      <c r="N144">
        <v>12.702999999999999</v>
      </c>
      <c r="O144">
        <v>0.13882</v>
      </c>
      <c r="P144">
        <v>13.254</v>
      </c>
    </row>
    <row r="145" spans="1:16" x14ac:dyDescent="0.3">
      <c r="A145" t="s">
        <v>157</v>
      </c>
      <c r="B145">
        <v>16694.939999999999</v>
      </c>
      <c r="C145">
        <v>8.9540000000000008E-2</v>
      </c>
      <c r="D145">
        <v>0.97299999999999998</v>
      </c>
      <c r="E145" s="7">
        <v>2.7360000000000002E-2</v>
      </c>
      <c r="F145">
        <v>5.8000000000000003E-2</v>
      </c>
      <c r="K145" t="s">
        <v>157</v>
      </c>
      <c r="L145">
        <v>16694.939999999999</v>
      </c>
      <c r="M145">
        <v>8.9540000000000008E-2</v>
      </c>
      <c r="N145">
        <v>0.97299999999999998</v>
      </c>
      <c r="O145">
        <v>2.7360000000000002E-2</v>
      </c>
      <c r="P145">
        <v>5.8000000000000003E-2</v>
      </c>
    </row>
    <row r="146" spans="1:16" x14ac:dyDescent="0.3">
      <c r="A146" t="s">
        <v>171</v>
      </c>
      <c r="B146">
        <v>8537.41</v>
      </c>
      <c r="C146">
        <v>5.2999999999999999E-2</v>
      </c>
      <c r="D146">
        <v>0.94699999999999995</v>
      </c>
      <c r="E146" s="7">
        <v>5.6600000000000004E-2</v>
      </c>
      <c r="F146">
        <v>0.111</v>
      </c>
      <c r="K146" t="s">
        <v>171</v>
      </c>
      <c r="L146">
        <v>8537.41</v>
      </c>
      <c r="M146">
        <v>5.2999999999999999E-2</v>
      </c>
      <c r="N146">
        <v>0.94699999999999995</v>
      </c>
      <c r="O146">
        <v>5.6600000000000004E-2</v>
      </c>
      <c r="P146">
        <v>0.111</v>
      </c>
    </row>
    <row r="147" spans="1:16" x14ac:dyDescent="0.3">
      <c r="A147" t="s">
        <v>194</v>
      </c>
      <c r="B147">
        <v>4140</v>
      </c>
      <c r="C147">
        <v>-6.021E-2</v>
      </c>
      <c r="D147">
        <v>0.83199999999999996</v>
      </c>
      <c r="E147" s="7">
        <v>8.7499999999999994E-2</v>
      </c>
      <c r="F147">
        <v>0.20100000000000001</v>
      </c>
      <c r="K147" t="s">
        <v>194</v>
      </c>
      <c r="L147">
        <v>4140</v>
      </c>
      <c r="M147">
        <v>-6.021E-2</v>
      </c>
      <c r="N147">
        <v>0.83199999999999996</v>
      </c>
      <c r="O147">
        <v>8.7499999999999994E-2</v>
      </c>
      <c r="P147">
        <v>0.20100000000000001</v>
      </c>
    </row>
    <row r="148" spans="1:16" x14ac:dyDescent="0.3">
      <c r="A148" t="s">
        <v>207</v>
      </c>
      <c r="B148">
        <v>49555.37</v>
      </c>
      <c r="C148">
        <v>4.6369999999999995E-2</v>
      </c>
      <c r="D148">
        <v>1.6859999999999999</v>
      </c>
      <c r="E148" s="7">
        <v>7.1199999999999999E-2</v>
      </c>
      <c r="F148">
        <v>3.4000000000000002E-2</v>
      </c>
      <c r="K148" t="s">
        <v>207</v>
      </c>
      <c r="L148">
        <v>49555.37</v>
      </c>
      <c r="M148">
        <v>4.6369999999999995E-2</v>
      </c>
      <c r="N148">
        <v>1.6859999999999999</v>
      </c>
      <c r="O148">
        <v>7.1199999999999999E-2</v>
      </c>
      <c r="P148">
        <v>3.4000000000000002E-2</v>
      </c>
    </row>
    <row r="149" spans="1:16" x14ac:dyDescent="0.3">
      <c r="A149" t="s">
        <v>220</v>
      </c>
      <c r="B149">
        <v>2430.7800000000002</v>
      </c>
      <c r="C149">
        <v>8.9099999999999995E-3</v>
      </c>
      <c r="D149">
        <v>0.55200000000000005</v>
      </c>
      <c r="E149" s="7">
        <v>0.17998</v>
      </c>
      <c r="F149">
        <v>0.22700000000000001</v>
      </c>
      <c r="K149" t="s">
        <v>220</v>
      </c>
      <c r="L149">
        <v>2430.7800000000002</v>
      </c>
      <c r="M149">
        <v>8.9099999999999995E-3</v>
      </c>
      <c r="N149">
        <v>0.55200000000000005</v>
      </c>
      <c r="O149">
        <v>0.17998</v>
      </c>
      <c r="P149">
        <v>0.22700000000000001</v>
      </c>
    </row>
    <row r="150" spans="1:16" x14ac:dyDescent="0.3">
      <c r="A150" t="s">
        <v>33</v>
      </c>
      <c r="B150">
        <v>31849.73</v>
      </c>
      <c r="C150">
        <v>8.7440000000000004E-2</v>
      </c>
      <c r="D150">
        <v>1108.1500000000001</v>
      </c>
      <c r="E150" s="7">
        <v>2.4740000000000002E-2</v>
      </c>
      <c r="F150">
        <v>34.792999999999999</v>
      </c>
      <c r="K150" t="s">
        <v>33</v>
      </c>
      <c r="L150">
        <v>31849.73</v>
      </c>
      <c r="M150">
        <v>8.7440000000000004E-2</v>
      </c>
      <c r="N150">
        <v>1108.1500000000001</v>
      </c>
      <c r="O150">
        <v>2.4740000000000002E-2</v>
      </c>
      <c r="P150">
        <v>34.792999999999999</v>
      </c>
    </row>
    <row r="151" spans="1:16" x14ac:dyDescent="0.3">
      <c r="A151" t="s">
        <v>111</v>
      </c>
      <c r="B151">
        <v>1553.58</v>
      </c>
      <c r="C151">
        <v>4.7089999999999993E-2</v>
      </c>
      <c r="D151">
        <v>27.462</v>
      </c>
      <c r="E151" s="7">
        <v>9.6890000000000004E-2</v>
      </c>
      <c r="F151">
        <v>17.675999999999998</v>
      </c>
      <c r="K151" t="s">
        <v>111</v>
      </c>
      <c r="L151">
        <v>1553.58</v>
      </c>
      <c r="M151">
        <v>4.7089999999999993E-2</v>
      </c>
      <c r="N151">
        <v>27.462</v>
      </c>
      <c r="O151">
        <v>9.6890000000000004E-2</v>
      </c>
      <c r="P151">
        <v>17.675999999999998</v>
      </c>
    </row>
    <row r="152" spans="1:16" x14ac:dyDescent="0.3">
      <c r="A152" t="s">
        <v>109</v>
      </c>
      <c r="B152">
        <v>10360.719999999999</v>
      </c>
      <c r="C152">
        <v>2.2509999999999999E-2</v>
      </c>
      <c r="D152">
        <v>70.909000000000006</v>
      </c>
      <c r="E152" s="7">
        <v>0.11982</v>
      </c>
      <c r="F152">
        <v>6.8440000000000003</v>
      </c>
      <c r="K152" t="s">
        <v>109</v>
      </c>
      <c r="L152">
        <v>10360.719999999999</v>
      </c>
      <c r="M152">
        <v>2.2509999999999999E-2</v>
      </c>
      <c r="N152">
        <v>70.909000000000006</v>
      </c>
      <c r="O152">
        <v>0.11982</v>
      </c>
      <c r="P152">
        <v>6.8440000000000003</v>
      </c>
    </row>
    <row r="153" spans="1:16" x14ac:dyDescent="0.3">
      <c r="A153" t="s">
        <v>202</v>
      </c>
      <c r="B153">
        <v>19466.28</v>
      </c>
      <c r="C153">
        <v>8.8399999999999992E-2</v>
      </c>
      <c r="D153">
        <v>1.9259999999999999</v>
      </c>
      <c r="E153" s="7">
        <v>2.7280000000000002E-2</v>
      </c>
      <c r="F153">
        <v>9.9000000000000005E-2</v>
      </c>
      <c r="K153" t="s">
        <v>202</v>
      </c>
      <c r="L153">
        <v>19466.28</v>
      </c>
      <c r="M153">
        <v>8.8399999999999992E-2</v>
      </c>
      <c r="N153">
        <v>1.9259999999999999</v>
      </c>
      <c r="O153">
        <v>2.7280000000000002E-2</v>
      </c>
      <c r="P153">
        <v>9.9000000000000005E-2</v>
      </c>
    </row>
    <row r="154" spans="1:16" x14ac:dyDescent="0.3">
      <c r="A154" t="s">
        <v>176</v>
      </c>
      <c r="B154">
        <v>474.05799999999999</v>
      </c>
      <c r="C154">
        <v>2.7660000000000001E-2</v>
      </c>
      <c r="D154">
        <v>3.9390000000000001</v>
      </c>
      <c r="E154" s="7">
        <v>0.27209</v>
      </c>
      <c r="F154">
        <v>8.3089999999999993</v>
      </c>
      <c r="K154" t="s">
        <v>176</v>
      </c>
      <c r="L154">
        <v>474.05799999999999</v>
      </c>
      <c r="M154">
        <v>2.7660000000000001E-2</v>
      </c>
      <c r="N154">
        <v>3.9390000000000001</v>
      </c>
      <c r="O154">
        <v>0.27209</v>
      </c>
      <c r="P154">
        <v>8.3089999999999993</v>
      </c>
    </row>
    <row r="155" spans="1:16" x14ac:dyDescent="0.3">
      <c r="A155" t="s">
        <v>23</v>
      </c>
      <c r="B155">
        <v>82807.649999999994</v>
      </c>
      <c r="C155">
        <v>3.6469999999999995E-2</v>
      </c>
      <c r="D155">
        <v>466.78899999999999</v>
      </c>
      <c r="E155" s="7">
        <v>6.1210000000000007E-2</v>
      </c>
      <c r="F155">
        <v>5.6369999999999996</v>
      </c>
      <c r="K155" t="s">
        <v>23</v>
      </c>
      <c r="L155">
        <v>82807.649999999994</v>
      </c>
      <c r="M155">
        <v>3.6469999999999995E-2</v>
      </c>
      <c r="N155">
        <v>466.78899999999999</v>
      </c>
      <c r="O155">
        <v>6.1210000000000007E-2</v>
      </c>
      <c r="P155">
        <v>5.6369999999999996</v>
      </c>
    </row>
    <row r="156" spans="1:16" x14ac:dyDescent="0.3">
      <c r="A156" t="s">
        <v>68</v>
      </c>
      <c r="B156">
        <v>20889.59</v>
      </c>
      <c r="C156">
        <v>1.668E-2</v>
      </c>
      <c r="D156">
        <v>113.529</v>
      </c>
      <c r="E156" s="7">
        <v>0.12132999999999999</v>
      </c>
      <c r="F156">
        <v>5.4349999999999996</v>
      </c>
      <c r="K156" t="s">
        <v>68</v>
      </c>
      <c r="L156">
        <v>20889.59</v>
      </c>
      <c r="M156">
        <v>1.668E-2</v>
      </c>
      <c r="N156">
        <v>113.529</v>
      </c>
      <c r="O156">
        <v>0.12132999999999999</v>
      </c>
      <c r="P156">
        <v>5.4349999999999996</v>
      </c>
    </row>
    <row r="157" spans="1:16" x14ac:dyDescent="0.3">
      <c r="A157" t="s">
        <v>83</v>
      </c>
      <c r="B157">
        <v>29502.34</v>
      </c>
      <c r="C157">
        <v>5.3739999999999996E-2</v>
      </c>
      <c r="D157">
        <v>62.167000000000002</v>
      </c>
      <c r="E157" s="7">
        <v>8.8219999999999993E-2</v>
      </c>
      <c r="F157">
        <v>2.1070000000000002</v>
      </c>
      <c r="K157" t="s">
        <v>83</v>
      </c>
      <c r="L157">
        <v>29502.34</v>
      </c>
      <c r="M157">
        <v>5.3739999999999996E-2</v>
      </c>
      <c r="N157">
        <v>62.167000000000002</v>
      </c>
      <c r="O157">
        <v>8.8219999999999993E-2</v>
      </c>
      <c r="P157">
        <v>2.1070000000000002</v>
      </c>
    </row>
    <row r="158" spans="1:16" x14ac:dyDescent="0.3">
      <c r="A158" t="s">
        <v>210</v>
      </c>
      <c r="B158">
        <v>2211.4899999999998</v>
      </c>
      <c r="C158">
        <v>-4.0709999999999996E-2</v>
      </c>
      <c r="D158">
        <v>1.5960000000000001</v>
      </c>
      <c r="E158" s="7">
        <v>5.5069999999999994E-2</v>
      </c>
      <c r="F158">
        <v>0.72199999999999998</v>
      </c>
      <c r="K158" t="s">
        <v>210</v>
      </c>
      <c r="L158">
        <v>2211.4899999999998</v>
      </c>
      <c r="M158">
        <v>-4.0709999999999996E-2</v>
      </c>
      <c r="N158">
        <v>1.5960000000000001</v>
      </c>
      <c r="O158">
        <v>5.5069999999999994E-2</v>
      </c>
      <c r="P158">
        <v>0.72199999999999998</v>
      </c>
    </row>
    <row r="159" spans="1:16" x14ac:dyDescent="0.3">
      <c r="A159" t="s">
        <v>185</v>
      </c>
      <c r="B159">
        <v>522.44799999999998</v>
      </c>
      <c r="C159">
        <v>1.7000000000000001E-2</v>
      </c>
      <c r="D159">
        <v>8.1579999999999995</v>
      </c>
      <c r="E159" s="7">
        <v>6.8000000000000005E-2</v>
      </c>
      <c r="F159">
        <v>15.614000000000001</v>
      </c>
      <c r="K159" t="s">
        <v>185</v>
      </c>
      <c r="L159">
        <v>522.44799999999998</v>
      </c>
      <c r="M159">
        <v>1.7000000000000001E-2</v>
      </c>
      <c r="N159">
        <v>8.1579999999999995</v>
      </c>
      <c r="O159">
        <v>6.8000000000000005E-2</v>
      </c>
      <c r="P159">
        <v>15.614000000000001</v>
      </c>
    </row>
    <row r="160" spans="1:16" x14ac:dyDescent="0.3">
      <c r="A160" t="s">
        <v>42</v>
      </c>
      <c r="B160">
        <v>6694.36</v>
      </c>
      <c r="C160">
        <v>2.0419999999999997E-2</v>
      </c>
      <c r="D160">
        <v>405.70499999999998</v>
      </c>
      <c r="E160" s="7">
        <v>6.8690000000000001E-2</v>
      </c>
      <c r="F160">
        <v>60.603999999999999</v>
      </c>
      <c r="K160" t="s">
        <v>42</v>
      </c>
      <c r="L160">
        <v>6694.36</v>
      </c>
      <c r="M160">
        <v>2.0419999999999997E-2</v>
      </c>
      <c r="N160">
        <v>405.70499999999998</v>
      </c>
      <c r="O160">
        <v>6.8690000000000001E-2</v>
      </c>
      <c r="P160">
        <v>60.603999999999999</v>
      </c>
    </row>
    <row r="161" spans="1:16" x14ac:dyDescent="0.3">
      <c r="A161" t="s">
        <v>12</v>
      </c>
      <c r="B161">
        <v>32250.41</v>
      </c>
      <c r="C161">
        <v>2.5610000000000001E-2</v>
      </c>
      <c r="D161">
        <v>1665.25</v>
      </c>
      <c r="E161" s="7">
        <v>5.0880000000000002E-2</v>
      </c>
      <c r="F161">
        <v>51.634999999999998</v>
      </c>
      <c r="K161" t="s">
        <v>12</v>
      </c>
      <c r="L161">
        <v>32250.41</v>
      </c>
      <c r="M161">
        <v>2.5610000000000001E-2</v>
      </c>
      <c r="N161">
        <v>1665.25</v>
      </c>
      <c r="O161">
        <v>5.0880000000000002E-2</v>
      </c>
      <c r="P161">
        <v>51.634999999999998</v>
      </c>
    </row>
    <row r="162" spans="1:16" x14ac:dyDescent="0.3">
      <c r="A162" t="s">
        <v>197</v>
      </c>
      <c r="B162">
        <v>539.45699999999999</v>
      </c>
      <c r="C162">
        <v>6.5519999999999995E-2</v>
      </c>
      <c r="D162">
        <v>7.8710000000000004</v>
      </c>
      <c r="E162" s="7">
        <v>0.17600000000000002</v>
      </c>
      <c r="F162">
        <v>14.59</v>
      </c>
      <c r="K162" t="s">
        <v>197</v>
      </c>
      <c r="L162">
        <v>539.45699999999999</v>
      </c>
      <c r="M162">
        <v>6.5519999999999995E-2</v>
      </c>
      <c r="N162">
        <v>7.8710000000000004</v>
      </c>
      <c r="O162">
        <v>0.17600000000000002</v>
      </c>
      <c r="P162">
        <v>14.59</v>
      </c>
    </row>
    <row r="163" spans="1:16" x14ac:dyDescent="0.3">
      <c r="A163" t="s">
        <v>27</v>
      </c>
      <c r="B163">
        <v>29420.62</v>
      </c>
      <c r="C163">
        <v>5.4749999999999993E-2</v>
      </c>
      <c r="D163">
        <v>1400.52</v>
      </c>
      <c r="E163" s="7">
        <v>8.3229999999999998E-2</v>
      </c>
      <c r="F163">
        <v>47.603000000000002</v>
      </c>
      <c r="K163" t="s">
        <v>27</v>
      </c>
      <c r="L163">
        <v>29420.62</v>
      </c>
      <c r="M163">
        <v>5.4749999999999993E-2</v>
      </c>
      <c r="N163">
        <v>1400.52</v>
      </c>
      <c r="O163">
        <v>8.3229999999999998E-2</v>
      </c>
      <c r="P163">
        <v>47.603000000000002</v>
      </c>
    </row>
    <row r="164" spans="1:16" x14ac:dyDescent="0.3">
      <c r="A164" t="s">
        <v>80</v>
      </c>
      <c r="B164">
        <v>3362.08</v>
      </c>
      <c r="C164">
        <v>-8.659E-2</v>
      </c>
      <c r="D164">
        <v>75.296000000000006</v>
      </c>
      <c r="E164" s="7">
        <v>0.46362999999999999</v>
      </c>
      <c r="F164">
        <v>22.396000000000001</v>
      </c>
      <c r="K164" t="s">
        <v>80</v>
      </c>
      <c r="L164">
        <v>3362.08</v>
      </c>
      <c r="M164">
        <v>-8.659E-2</v>
      </c>
      <c r="N164">
        <v>75.296000000000006</v>
      </c>
      <c r="O164">
        <v>0.46362999999999999</v>
      </c>
      <c r="P164">
        <v>22.396000000000001</v>
      </c>
    </row>
    <row r="165" spans="1:16" x14ac:dyDescent="0.3">
      <c r="A165" t="s">
        <v>166</v>
      </c>
      <c r="B165">
        <v>1058.72</v>
      </c>
      <c r="C165">
        <v>-2.5000000000000001E-2</v>
      </c>
      <c r="D165">
        <v>49.423000000000002</v>
      </c>
      <c r="E165" s="7">
        <v>1.38808</v>
      </c>
      <c r="F165">
        <v>46.680999999999997</v>
      </c>
      <c r="K165" t="s">
        <v>166</v>
      </c>
      <c r="L165">
        <v>1058.72</v>
      </c>
      <c r="M165">
        <v>-2.5000000000000001E-2</v>
      </c>
      <c r="N165">
        <v>49.423000000000002</v>
      </c>
      <c r="O165">
        <v>1.38808</v>
      </c>
      <c r="P165">
        <v>46.680999999999997</v>
      </c>
    </row>
    <row r="166" spans="1:16" x14ac:dyDescent="0.3">
      <c r="A166" t="s">
        <v>115</v>
      </c>
      <c r="B166">
        <v>5705.73</v>
      </c>
      <c r="C166">
        <v>1.328E-2</v>
      </c>
      <c r="D166">
        <v>3.5209999999999999</v>
      </c>
      <c r="E166" s="7">
        <v>0.52453000000000005</v>
      </c>
      <c r="F166">
        <v>0.61699999999999999</v>
      </c>
      <c r="K166" t="s">
        <v>115</v>
      </c>
      <c r="L166">
        <v>5705.73</v>
      </c>
      <c r="M166">
        <v>1.328E-2</v>
      </c>
      <c r="N166">
        <v>3.5209999999999999</v>
      </c>
      <c r="O166">
        <v>0.52453000000000005</v>
      </c>
      <c r="P166">
        <v>0.61699999999999999</v>
      </c>
    </row>
    <row r="167" spans="1:16" x14ac:dyDescent="0.3">
      <c r="A167" t="s">
        <v>181</v>
      </c>
      <c r="B167">
        <v>3876.19</v>
      </c>
      <c r="C167">
        <v>4.6700000000000005E-3</v>
      </c>
      <c r="D167">
        <v>4.4619999999999997</v>
      </c>
      <c r="E167" s="7">
        <v>4.8019999999999993E-2</v>
      </c>
      <c r="F167">
        <v>1.151</v>
      </c>
      <c r="K167" t="s">
        <v>181</v>
      </c>
      <c r="L167">
        <v>3876.19</v>
      </c>
      <c r="M167">
        <v>4.6700000000000005E-3</v>
      </c>
      <c r="N167">
        <v>4.4619999999999997</v>
      </c>
      <c r="O167">
        <v>4.8019999999999993E-2</v>
      </c>
      <c r="P167">
        <v>1.151</v>
      </c>
    </row>
    <row r="168" spans="1:16" x14ac:dyDescent="0.3">
      <c r="A168" t="s">
        <v>38</v>
      </c>
      <c r="B168">
        <v>55689.4</v>
      </c>
      <c r="C168">
        <v>2.6419999999999999E-2</v>
      </c>
      <c r="D168">
        <v>585.93899999999996</v>
      </c>
      <c r="E168" s="7">
        <v>8.0559999999999993E-2</v>
      </c>
      <c r="F168">
        <v>10.522</v>
      </c>
      <c r="K168" t="s">
        <v>38</v>
      </c>
      <c r="L168">
        <v>55689.4</v>
      </c>
      <c r="M168">
        <v>2.6419999999999999E-2</v>
      </c>
      <c r="N168">
        <v>585.93899999999996</v>
      </c>
      <c r="O168">
        <v>8.0559999999999993E-2</v>
      </c>
      <c r="P168">
        <v>10.522</v>
      </c>
    </row>
    <row r="169" spans="1:16" x14ac:dyDescent="0.3">
      <c r="A169" t="s">
        <v>21</v>
      </c>
      <c r="B169">
        <v>92371.45</v>
      </c>
      <c r="C169">
        <v>2.1339999999999998E-2</v>
      </c>
      <c r="D169">
        <v>807.23400000000004</v>
      </c>
      <c r="E169" s="7">
        <v>2.835E-2</v>
      </c>
      <c r="F169">
        <v>8.7390000000000008</v>
      </c>
      <c r="K169" t="s">
        <v>21</v>
      </c>
      <c r="L169">
        <v>92371.45</v>
      </c>
      <c r="M169">
        <v>2.1339999999999998E-2</v>
      </c>
      <c r="N169">
        <v>807.23400000000004</v>
      </c>
      <c r="O169">
        <v>2.835E-2</v>
      </c>
      <c r="P169">
        <v>8.7390000000000008</v>
      </c>
    </row>
    <row r="170" spans="1:16" x14ac:dyDescent="0.3">
      <c r="A170" t="s">
        <v>211</v>
      </c>
      <c r="C170">
        <v>0</v>
      </c>
      <c r="E170" s="7">
        <v>0</v>
      </c>
      <c r="K170" t="s">
        <v>211</v>
      </c>
      <c r="M170">
        <v>0</v>
      </c>
      <c r="O170">
        <v>0</v>
      </c>
    </row>
    <row r="171" spans="1:16" x14ac:dyDescent="0.3">
      <c r="A171" t="s">
        <v>15</v>
      </c>
      <c r="B171">
        <v>32643.22</v>
      </c>
      <c r="C171">
        <v>2.452E-2</v>
      </c>
      <c r="D171">
        <v>761.69100000000003</v>
      </c>
      <c r="E171" s="7">
        <v>2.9479999999999999E-2</v>
      </c>
      <c r="F171">
        <v>23.334</v>
      </c>
      <c r="K171" t="s">
        <v>15</v>
      </c>
      <c r="L171">
        <v>32643.22</v>
      </c>
      <c r="M171">
        <v>2.452E-2</v>
      </c>
      <c r="N171">
        <v>761.69100000000003</v>
      </c>
      <c r="O171">
        <v>2.9479999999999999E-2</v>
      </c>
      <c r="P171">
        <v>23.334</v>
      </c>
    </row>
    <row r="172" spans="1:16" x14ac:dyDescent="0.3">
      <c r="A172" t="s">
        <v>175</v>
      </c>
      <c r="B172">
        <v>1064.1199999999999</v>
      </c>
      <c r="C172">
        <v>0.08</v>
      </c>
      <c r="D172">
        <v>10.467000000000001</v>
      </c>
      <c r="E172" s="7">
        <v>6.6409999999999997E-2</v>
      </c>
      <c r="F172">
        <v>9.8360000000000003</v>
      </c>
      <c r="K172" t="s">
        <v>175</v>
      </c>
      <c r="L172">
        <v>1064.1199999999999</v>
      </c>
      <c r="M172">
        <v>0.08</v>
      </c>
      <c r="N172">
        <v>10.467000000000001</v>
      </c>
      <c r="O172">
        <v>6.6409999999999997E-2</v>
      </c>
      <c r="P172">
        <v>9.8360000000000003</v>
      </c>
    </row>
    <row r="173" spans="1:16" x14ac:dyDescent="0.3">
      <c r="A173" t="s">
        <v>125</v>
      </c>
      <c r="B173">
        <v>1252.8499999999999</v>
      </c>
      <c r="C173">
        <v>4.6879999999999998E-2</v>
      </c>
      <c r="D173">
        <v>77.063000000000002</v>
      </c>
      <c r="E173" s="7">
        <v>4.3499999999999997E-2</v>
      </c>
      <c r="F173">
        <v>61.51</v>
      </c>
      <c r="K173" t="s">
        <v>125</v>
      </c>
      <c r="L173">
        <v>1252.8499999999999</v>
      </c>
      <c r="M173">
        <v>4.6879999999999998E-2</v>
      </c>
      <c r="N173">
        <v>77.063000000000002</v>
      </c>
      <c r="O173">
        <v>4.3499999999999997E-2</v>
      </c>
      <c r="P173">
        <v>61.51</v>
      </c>
    </row>
    <row r="174" spans="1:16" x14ac:dyDescent="0.3">
      <c r="A174" t="s">
        <v>24</v>
      </c>
      <c r="B174">
        <v>7650.88</v>
      </c>
      <c r="C174">
        <v>2.6440000000000002E-2</v>
      </c>
      <c r="D174">
        <v>536.16</v>
      </c>
      <c r="E174" s="7">
        <v>6.0769999999999998E-2</v>
      </c>
      <c r="F174">
        <v>70.078000000000003</v>
      </c>
      <c r="K174" t="s">
        <v>24</v>
      </c>
      <c r="L174">
        <v>7650.88</v>
      </c>
      <c r="M174">
        <v>2.6440000000000002E-2</v>
      </c>
      <c r="N174">
        <v>536.16</v>
      </c>
      <c r="O174">
        <v>6.0769999999999998E-2</v>
      </c>
      <c r="P174">
        <v>70.078000000000003</v>
      </c>
    </row>
    <row r="175" spans="1:16" x14ac:dyDescent="0.3">
      <c r="A175" t="s">
        <v>123</v>
      </c>
      <c r="B175">
        <v>921.322</v>
      </c>
      <c r="C175">
        <v>5.3990000000000003E-2</v>
      </c>
      <c r="D175">
        <v>8.173</v>
      </c>
      <c r="E175" s="7">
        <v>7.6159999999999992E-2</v>
      </c>
      <c r="F175">
        <v>8.8710000000000004</v>
      </c>
      <c r="K175" t="s">
        <v>123</v>
      </c>
      <c r="L175">
        <v>921.322</v>
      </c>
      <c r="M175">
        <v>5.3990000000000003E-2</v>
      </c>
      <c r="N175">
        <v>8.173</v>
      </c>
      <c r="O175">
        <v>7.6159999999999992E-2</v>
      </c>
      <c r="P175">
        <v>8.8710000000000004</v>
      </c>
    </row>
    <row r="176" spans="1:16" x14ac:dyDescent="0.3">
      <c r="A176" t="s">
        <v>209</v>
      </c>
      <c r="B176">
        <v>4978.3999999999996</v>
      </c>
      <c r="C176">
        <v>-1.958E-2</v>
      </c>
      <c r="D176">
        <v>0.498</v>
      </c>
      <c r="E176" s="7">
        <v>8.5199999999999998E-2</v>
      </c>
      <c r="F176">
        <v>0.1</v>
      </c>
      <c r="K176" t="s">
        <v>209</v>
      </c>
      <c r="L176">
        <v>4978.3999999999996</v>
      </c>
      <c r="M176">
        <v>-1.958E-2</v>
      </c>
      <c r="N176">
        <v>0.498</v>
      </c>
      <c r="O176">
        <v>8.5199999999999998E-2</v>
      </c>
      <c r="P176">
        <v>0.1</v>
      </c>
    </row>
    <row r="177" spans="1:16" x14ac:dyDescent="0.3">
      <c r="A177" t="s">
        <v>62</v>
      </c>
      <c r="B177">
        <v>19717.79</v>
      </c>
      <c r="C177">
        <v>2.4809999999999999E-2</v>
      </c>
      <c r="D177">
        <v>27.882999999999999</v>
      </c>
      <c r="E177" s="7">
        <v>5.8259999999999999E-2</v>
      </c>
      <c r="F177">
        <v>1.4139999999999999</v>
      </c>
      <c r="K177" t="s">
        <v>62</v>
      </c>
      <c r="L177">
        <v>19717.79</v>
      </c>
      <c r="M177">
        <v>2.4809999999999999E-2</v>
      </c>
      <c r="N177">
        <v>27.882999999999999</v>
      </c>
      <c r="O177">
        <v>5.8259999999999999E-2</v>
      </c>
      <c r="P177">
        <v>1.4139999999999999</v>
      </c>
    </row>
    <row r="178" spans="1:16" x14ac:dyDescent="0.3">
      <c r="A178" t="s">
        <v>102</v>
      </c>
      <c r="B178">
        <v>3842.11</v>
      </c>
      <c r="C178">
        <v>2.5219999999999999E-2</v>
      </c>
      <c r="D178">
        <v>46.600999999999999</v>
      </c>
      <c r="E178" s="7">
        <v>8.3080000000000001E-2</v>
      </c>
      <c r="F178">
        <v>12.129</v>
      </c>
      <c r="K178" t="s">
        <v>102</v>
      </c>
      <c r="L178">
        <v>3842.11</v>
      </c>
      <c r="M178">
        <v>2.5219999999999999E-2</v>
      </c>
      <c r="N178">
        <v>46.600999999999999</v>
      </c>
      <c r="O178">
        <v>8.3080000000000001E-2</v>
      </c>
      <c r="P178">
        <v>12.129</v>
      </c>
    </row>
    <row r="179" spans="1:16" x14ac:dyDescent="0.3">
      <c r="A179" t="s">
        <v>180</v>
      </c>
      <c r="B179">
        <v>12499.95</v>
      </c>
      <c r="C179">
        <v>1.789E-2</v>
      </c>
      <c r="D179">
        <v>78.003</v>
      </c>
      <c r="E179" s="7">
        <v>0.11476000000000001</v>
      </c>
      <c r="F179">
        <v>6.24</v>
      </c>
      <c r="K179" t="s">
        <v>180</v>
      </c>
      <c r="L179">
        <v>12499.95</v>
      </c>
      <c r="M179">
        <v>1.789E-2</v>
      </c>
      <c r="N179">
        <v>78.003</v>
      </c>
      <c r="O179">
        <v>0.11476000000000001</v>
      </c>
      <c r="P179">
        <v>6.24</v>
      </c>
    </row>
    <row r="180" spans="1:16" x14ac:dyDescent="0.3">
      <c r="A180" t="s">
        <v>230</v>
      </c>
      <c r="B180">
        <v>5570.52</v>
      </c>
      <c r="C180">
        <v>6.7700000000000008E-3</v>
      </c>
      <c r="D180">
        <v>0.06</v>
      </c>
      <c r="E180" s="7">
        <v>0.11477</v>
      </c>
      <c r="F180">
        <v>1.0999999999999999E-2</v>
      </c>
      <c r="K180" t="s">
        <v>230</v>
      </c>
      <c r="L180">
        <v>5570.52</v>
      </c>
      <c r="M180">
        <v>6.7700000000000008E-3</v>
      </c>
      <c r="N180">
        <v>0.06</v>
      </c>
      <c r="O180">
        <v>0.11477</v>
      </c>
      <c r="P180">
        <v>1.0999999999999999E-2</v>
      </c>
    </row>
    <row r="181" spans="1:16" x14ac:dyDescent="0.3">
      <c r="A181" t="s">
        <v>138</v>
      </c>
      <c r="B181">
        <v>1116.78</v>
      </c>
      <c r="C181">
        <v>4.9329999999999999E-2</v>
      </c>
      <c r="D181">
        <v>48.841000000000001</v>
      </c>
      <c r="E181" s="7">
        <v>6.7779999999999993E-2</v>
      </c>
      <c r="F181">
        <v>43.734000000000002</v>
      </c>
      <c r="K181" t="s">
        <v>138</v>
      </c>
      <c r="L181">
        <v>1116.78</v>
      </c>
      <c r="M181">
        <v>4.9329999999999999E-2</v>
      </c>
      <c r="N181">
        <v>48.841000000000001</v>
      </c>
      <c r="O181">
        <v>6.7779999999999993E-2</v>
      </c>
      <c r="P181">
        <v>43.734000000000002</v>
      </c>
    </row>
    <row r="182" spans="1:16" x14ac:dyDescent="0.3">
      <c r="A182" t="s">
        <v>85</v>
      </c>
      <c r="B182">
        <v>4348.57</v>
      </c>
      <c r="C182">
        <v>-0.30260000000000004</v>
      </c>
      <c r="D182">
        <v>151.50200000000001</v>
      </c>
      <c r="E182" s="7">
        <v>0.20183000000000001</v>
      </c>
      <c r="F182">
        <v>34.840000000000003</v>
      </c>
      <c r="K182" t="s">
        <v>85</v>
      </c>
      <c r="L182">
        <v>4348.57</v>
      </c>
      <c r="M182">
        <v>-0.30260000000000004</v>
      </c>
      <c r="N182">
        <v>151.50200000000001</v>
      </c>
      <c r="O182">
        <v>0.20183000000000001</v>
      </c>
      <c r="P182">
        <v>34.840000000000003</v>
      </c>
    </row>
    <row r="183" spans="1:16" x14ac:dyDescent="0.3">
      <c r="A183" t="s">
        <v>36</v>
      </c>
      <c r="B183">
        <v>51305.69</v>
      </c>
      <c r="C183">
        <v>7.4109999999999995E-2</v>
      </c>
      <c r="D183">
        <v>507.53500000000003</v>
      </c>
      <c r="E183" s="7">
        <v>4.827E-2</v>
      </c>
      <c r="F183">
        <v>9.8919999999999995</v>
      </c>
      <c r="K183" t="s">
        <v>36</v>
      </c>
      <c r="L183">
        <v>51305.69</v>
      </c>
      <c r="M183">
        <v>7.4109999999999995E-2</v>
      </c>
      <c r="N183">
        <v>507.53500000000003</v>
      </c>
      <c r="O183">
        <v>4.827E-2</v>
      </c>
      <c r="P183">
        <v>9.8919999999999995</v>
      </c>
    </row>
    <row r="184" spans="1:16" x14ac:dyDescent="0.3">
      <c r="A184" t="s">
        <v>13</v>
      </c>
      <c r="B184">
        <v>45294.81</v>
      </c>
      <c r="C184">
        <v>4.045E-2</v>
      </c>
      <c r="D184">
        <v>3070.6</v>
      </c>
      <c r="E184" s="7">
        <v>9.0670000000000001E-2</v>
      </c>
      <c r="F184">
        <v>67.790999999999997</v>
      </c>
      <c r="K184" t="s">
        <v>13</v>
      </c>
      <c r="L184">
        <v>45294.81</v>
      </c>
      <c r="M184">
        <v>4.045E-2</v>
      </c>
      <c r="N184">
        <v>3070.6</v>
      </c>
      <c r="O184">
        <v>9.0670000000000001E-2</v>
      </c>
      <c r="P184">
        <v>67.790999999999997</v>
      </c>
    </row>
    <row r="185" spans="1:16" x14ac:dyDescent="0.3">
      <c r="A185" t="s">
        <v>79</v>
      </c>
      <c r="B185">
        <v>20221.939999999999</v>
      </c>
      <c r="C185">
        <v>4.8860000000000001E-2</v>
      </c>
      <c r="D185">
        <v>71.887</v>
      </c>
      <c r="E185" s="7">
        <v>9.1060000000000002E-2</v>
      </c>
      <c r="F185">
        <v>3.5550000000000002</v>
      </c>
      <c r="K185" t="s">
        <v>79</v>
      </c>
      <c r="L185">
        <v>20221.939999999999</v>
      </c>
      <c r="M185">
        <v>4.8860000000000001E-2</v>
      </c>
      <c r="N185">
        <v>71.887</v>
      </c>
      <c r="O185">
        <v>9.1060000000000002E-2</v>
      </c>
      <c r="P185">
        <v>3.5550000000000002</v>
      </c>
    </row>
    <row r="186" spans="1:16" x14ac:dyDescent="0.3">
      <c r="A186" t="s">
        <v>139</v>
      </c>
      <c r="B186">
        <v>2279.9899999999998</v>
      </c>
      <c r="C186">
        <v>5.6689999999999997E-2</v>
      </c>
      <c r="D186">
        <v>80.418000000000006</v>
      </c>
      <c r="E186" s="7">
        <v>0.11446999999999999</v>
      </c>
      <c r="F186">
        <v>35.271000000000001</v>
      </c>
      <c r="K186" t="s">
        <v>139</v>
      </c>
      <c r="L186">
        <v>2279.9899999999998</v>
      </c>
      <c r="M186">
        <v>5.6689999999999997E-2</v>
      </c>
      <c r="N186">
        <v>80.418000000000006</v>
      </c>
      <c r="O186">
        <v>0.11446999999999999</v>
      </c>
      <c r="P186">
        <v>35.271000000000001</v>
      </c>
    </row>
    <row r="187" spans="1:16" x14ac:dyDescent="0.3">
      <c r="A187" t="s">
        <v>206</v>
      </c>
      <c r="B187">
        <v>3102.96</v>
      </c>
      <c r="C187">
        <v>1.8500000000000003E-2</v>
      </c>
      <c r="D187">
        <v>1.0009999999999999</v>
      </c>
      <c r="E187" s="7">
        <v>4.5839999999999999E-2</v>
      </c>
      <c r="F187">
        <v>0.32300000000000001</v>
      </c>
      <c r="K187" t="s">
        <v>206</v>
      </c>
      <c r="L187">
        <v>3102.96</v>
      </c>
      <c r="M187">
        <v>1.8500000000000003E-2</v>
      </c>
      <c r="N187">
        <v>1.0009999999999999</v>
      </c>
      <c r="O187">
        <v>4.5839999999999999E-2</v>
      </c>
      <c r="P187">
        <v>0.32300000000000001</v>
      </c>
    </row>
    <row r="188" spans="1:16" x14ac:dyDescent="0.3">
      <c r="A188" t="s">
        <v>87</v>
      </c>
      <c r="B188">
        <v>3459.15</v>
      </c>
      <c r="C188">
        <v>7.9519999999999993E-2</v>
      </c>
      <c r="D188">
        <v>93.111000000000004</v>
      </c>
      <c r="E188" s="7">
        <v>2.0091399999999999</v>
      </c>
      <c r="F188">
        <v>26.917000000000002</v>
      </c>
      <c r="K188" t="s">
        <v>87</v>
      </c>
      <c r="L188">
        <v>3459.15</v>
      </c>
      <c r="M188">
        <v>7.9519999999999993E-2</v>
      </c>
      <c r="N188">
        <v>93.111000000000004</v>
      </c>
      <c r="O188">
        <v>2.0091399999999999</v>
      </c>
      <c r="P188">
        <v>26.917000000000002</v>
      </c>
    </row>
    <row r="189" spans="1:16" x14ac:dyDescent="0.3">
      <c r="A189" t="s">
        <v>14</v>
      </c>
      <c r="B189">
        <v>4086.52</v>
      </c>
      <c r="C189">
        <v>8.0180000000000001E-2</v>
      </c>
      <c r="D189">
        <v>406.452</v>
      </c>
      <c r="E189" s="7">
        <v>3.1910000000000001E-2</v>
      </c>
      <c r="F189">
        <v>99.462000000000003</v>
      </c>
      <c r="K189" t="s">
        <v>14</v>
      </c>
      <c r="L189">
        <v>4086.52</v>
      </c>
      <c r="M189">
        <v>8.0180000000000001E-2</v>
      </c>
      <c r="N189">
        <v>406.452</v>
      </c>
      <c r="O189">
        <v>3.1910000000000001E-2</v>
      </c>
      <c r="P189">
        <v>99.462000000000003</v>
      </c>
    </row>
    <row r="190" spans="1:16" x14ac:dyDescent="0.3">
      <c r="A190" t="s">
        <v>312</v>
      </c>
      <c r="B190">
        <v>3502.37</v>
      </c>
      <c r="C190">
        <v>0.04</v>
      </c>
      <c r="D190">
        <v>18.754000000000001</v>
      </c>
      <c r="E190" s="7">
        <v>3.7200000000000004E-2</v>
      </c>
      <c r="F190">
        <v>5.3550000000000004</v>
      </c>
      <c r="K190" t="s">
        <v>312</v>
      </c>
      <c r="L190">
        <v>3502.37</v>
      </c>
      <c r="M190">
        <v>0.04</v>
      </c>
      <c r="N190">
        <v>18.754000000000001</v>
      </c>
      <c r="O190">
        <v>3.7200000000000004E-2</v>
      </c>
      <c r="P190">
        <v>5.3550000000000004</v>
      </c>
    </row>
    <row r="191" spans="1:16" x14ac:dyDescent="0.3">
      <c r="A191" t="s">
        <v>126</v>
      </c>
      <c r="B191">
        <v>619.54999999999995</v>
      </c>
      <c r="C191">
        <v>1.4999999999999999E-2</v>
      </c>
      <c r="D191">
        <v>20.645</v>
      </c>
      <c r="E191" s="7">
        <v>0.29071999999999998</v>
      </c>
      <c r="F191">
        <v>33.322000000000003</v>
      </c>
      <c r="K191" t="s">
        <v>126</v>
      </c>
      <c r="L191">
        <v>619.54999999999995</v>
      </c>
      <c r="M191">
        <v>1.4999999999999999E-2</v>
      </c>
      <c r="N191">
        <v>20.645</v>
      </c>
      <c r="O191">
        <v>0.29071999999999998</v>
      </c>
      <c r="P191">
        <v>33.322000000000003</v>
      </c>
    </row>
    <row r="192" spans="1:16" x14ac:dyDescent="0.3">
      <c r="A192" t="s">
        <v>151</v>
      </c>
      <c r="B192">
        <v>1423.75</v>
      </c>
      <c r="C192">
        <v>3.4409999999999996E-2</v>
      </c>
      <c r="D192">
        <v>28.5</v>
      </c>
      <c r="E192" s="7">
        <v>0.10993</v>
      </c>
      <c r="F192">
        <v>20.018000000000001</v>
      </c>
      <c r="K192" t="s">
        <v>151</v>
      </c>
      <c r="L192">
        <v>1423.75</v>
      </c>
      <c r="M192">
        <v>3.4409999999999996E-2</v>
      </c>
      <c r="N192">
        <v>28.5</v>
      </c>
      <c r="O192">
        <v>0.10993</v>
      </c>
      <c r="P192">
        <v>20.018000000000001</v>
      </c>
    </row>
    <row r="193" spans="1:16" x14ac:dyDescent="0.3">
      <c r="A193" t="s">
        <v>174</v>
      </c>
      <c r="B193">
        <v>2087.67</v>
      </c>
      <c r="C193">
        <v>3.0289999999999997E-2</v>
      </c>
      <c r="D193">
        <v>33.020000000000003</v>
      </c>
      <c r="E193" s="7">
        <v>1.9339900000000001</v>
      </c>
      <c r="F193">
        <v>15.817</v>
      </c>
      <c r="K193" t="s">
        <v>174</v>
      </c>
      <c r="L193">
        <v>2087.67</v>
      </c>
      <c r="M193">
        <v>3.0289999999999997E-2</v>
      </c>
      <c r="N193">
        <v>33.020000000000003</v>
      </c>
      <c r="O193">
        <v>1.9339900000000001</v>
      </c>
      <c r="P193">
        <v>15.817</v>
      </c>
    </row>
  </sheetData>
  <mergeCells count="1">
    <mergeCell ref="A1:I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nf8445051bf94b65b1fc71485fb8fb55 xmlns="a7f23d61-754c-4f62-a813-981a154abfea" xsi:nil="true"/>
    <j2cbc3a9a4e94fef83fd185b045ddc81 xmlns="bad8f381-7b47-4c72-89d0-cf630b727035">
      <Terms xmlns="http://schemas.microsoft.com/office/infopath/2007/PartnerControls"/>
    </j2cbc3a9a4e94fef83fd185b045ddc81>
    <bfc3c5e70dce488e92dc12809a390163 xmlns="bad8f381-7b47-4c72-89d0-cf630b727035">
      <Terms xmlns="http://schemas.microsoft.com/office/infopath/2007/PartnerControls"/>
    </bfc3c5e70dce488e92dc12809a390163>
    <j1866220856c4dd682cc9d25edd87739 xmlns="a7f23d61-754c-4f62-a813-981a154abfea" xsi:nil="true"/>
    <l124555f80b14c7ca0a57f520602c6d8 xmlns="bad8f381-7b47-4c72-89d0-cf630b727035">
      <Terms xmlns="http://schemas.microsoft.com/office/infopath/2007/PartnerControls"/>
    </l124555f80b14c7ca0a57f520602c6d8>
    <TaxCatchAll xmlns="bad8f381-7b47-4c72-89d0-cf630b727035" xsi:nil="true"/>
    <i49d106d6f4d4a5ead3d22ab8faaa729 xmlns="bad8f381-7b47-4c72-89d0-cf630b727035">
      <Terms xmlns="http://schemas.microsoft.com/office/infopath/2007/PartnerControls"/>
    </i49d106d6f4d4a5ead3d22ab8faaa729>
    <i023e77ad6384e3aa17307f5e85270ec xmlns="bad8f381-7b47-4c72-89d0-cf630b727035">
      <Terms xmlns="http://schemas.microsoft.com/office/infopath/2007/PartnerControls"/>
    </i023e77ad6384e3aa17307f5e85270ec>
    <l83da4592f4e4682917dde46d1ac9195 xmlns="bad8f381-7b47-4c72-89d0-cf630b727035">
      <Terms xmlns="http://schemas.microsoft.com/office/infopath/2007/PartnerControls"/>
    </l83da4592f4e4682917dde46d1ac9195>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6 X T P V q n 1 e S O l A A A A 9 g A A A B I A H A B D b 2 5 m a W c v U G F j a 2 F n Z S 5 4 b W w g o h g A K K A U A A A A A A A A A A A A A A A A A A A A A A A A A A A A h Y + x D o I w G I R f h X S n L S V R Q 3 7 K 4 C q J C d G 4 N q V C I x R D i + X d H H w k X 0 G M o m 6 O d / d d c n e / 3 i A b 2 y a 4 q N 7 q z q Q o w h Q F y s i u 1 K Z K 0 e C O 4 Q p l H L Z C n k S l g g k 2 N h m t T l H t 3 D k h x H u P f Y y 7 v i K M 0 o g c 8 k 0 h a 9 W K U B v r h J E K f V r l / x b i s H + N 4 Q x H 0 R L H C 4 Y p k N m E X J s v w K a 9 z / T H h P X Q u K F X X J l w V w C Z J Z D 3 B / 4 A U E s D B B Q A A g A I A O l 0 z 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d M 9 W K I p H u A 4 A A A A R A A A A E w A c A E Z v c m 1 1 b G F z L 1 N l Y 3 R p b 2 4 x L m 0 g o h g A K K A U A A A A A A A A A A A A A A A A A A A A A A A A A A A A K 0 5 N L s n M z 1 M I h t C G 1 g B Q S w E C L Q A U A A I A C A D p d M 9 W q f V 5 I 6 U A A A D 2 A A A A E g A A A A A A A A A A A A A A A A A A A A A A Q 2 9 u Z m l n L 1 B h Y 2 t h Z 2 U u e G 1 s U E s B A i 0 A F A A C A A g A 6 X T P V g / K 6 a u k A A A A 6 Q A A A B M A A A A A A A A A A A A A A A A A 8 Q A A A F t D b 2 5 0 Z W 5 0 X 1 R 5 c G V z X S 5 4 b W x Q S w E C L Q A U A A I A C A D p d M 9 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V y b t J 1 G J C U q Z M / y w v / 3 A F w A A A A A C A A A A A A A D Z g A A w A A A A B A A A A B y b e P + E b d F Z 3 T Y b Q U C v T e V A A A A A A S A A A C g A A A A E A A A A P C 4 u z B c S Z V r U T 0 f 7 1 x y S G R Q A A A A a p d R B K h 6 N 1 z D u Q L Q Y y a t A a Y L c m / I P n Q m P 4 T Z v c f I n K / Y v h + 1 t 9 1 g E D S K 7 V y s G W N F 6 1 E 8 Y 0 W W j f c x g S h A r n s 3 a j O V r 0 1 i r l P 9 N O V a t O c 8 P r s U A A A A e E G B b m f k H u u X T 0 Y c r p 2 U z 1 n R / 9 w = < / D a t a M a s h u p > 
</file>

<file path=customXml/item4.xml><?xml version="1.0" encoding="utf-8"?>
<ct:contentTypeSchema xmlns:ct="http://schemas.microsoft.com/office/2006/metadata/contentType" xmlns:ma="http://schemas.microsoft.com/office/2006/metadata/properties/metaAttributes" ct:_="" ma:_="" ma:contentTypeName="ITA Document" ma:contentTypeID="0x01010063483BA40B6FA04F9E5AF02878B83D10009931E6AC7258C3449CA58D8F3631FA0E" ma:contentTypeVersion="24" ma:contentTypeDescription="Base document type that includes ITA taxonomic columns." ma:contentTypeScope="" ma:versionID="291e65c00413c9180696ea8f682e81bb">
  <xsd:schema xmlns:xsd="http://www.w3.org/2001/XMLSchema" xmlns:xs="http://www.w3.org/2001/XMLSchema" xmlns:p="http://schemas.microsoft.com/office/2006/metadata/properties" xmlns:ns2="a7f23d61-754c-4f62-a813-981a154abfea" xmlns:ns3="bad8f381-7b47-4c72-89d0-cf630b727035" targetNamespace="http://schemas.microsoft.com/office/2006/metadata/properties" ma:root="true" ma:fieldsID="bb049828426269469862e5a918db1776" ns2:_="" ns3:_="">
    <xsd:import namespace="a7f23d61-754c-4f62-a813-981a154abfea"/>
    <xsd:import namespace="bad8f381-7b47-4c72-89d0-cf630b727035"/>
    <xsd:element name="properties">
      <xsd:complexType>
        <xsd:sequence>
          <xsd:element name="documentManagement">
            <xsd:complexType>
              <xsd:all>
                <xsd:element ref="ns2:nf8445051bf94b65b1fc71485fb8fb55" minOccurs="0"/>
                <xsd:element ref="ns3:TaxCatchAll" minOccurs="0"/>
                <xsd:element ref="ns3:TaxCatchAllLabel" minOccurs="0"/>
                <xsd:element ref="ns2:j1866220856c4dd682cc9d25edd87739" minOccurs="0"/>
                <xsd:element ref="ns3:i49d106d6f4d4a5ead3d22ab8faaa729" minOccurs="0"/>
                <xsd:element ref="ns3:l124555f80b14c7ca0a57f520602c6d8" minOccurs="0"/>
                <xsd:element ref="ns3:j2cbc3a9a4e94fef83fd185b045ddc81" minOccurs="0"/>
                <xsd:element ref="ns3:bfc3c5e70dce488e92dc12809a390163" minOccurs="0"/>
                <xsd:element ref="ns3:i023e77ad6384e3aa17307f5e85270ec" minOccurs="0"/>
                <xsd:element ref="ns3:l83da4592f4e4682917dde46d1ac919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23d61-754c-4f62-a813-981a154abfea" elementFormDefault="qualified">
    <xsd:import namespace="http://schemas.microsoft.com/office/2006/documentManagement/types"/>
    <xsd:import namespace="http://schemas.microsoft.com/office/infopath/2007/PartnerControls"/>
    <xsd:element name="nf8445051bf94b65b1fc71485fb8fb55" ma:index="8" nillable="true" ma:displayName="Countries_0" ma:hidden="true" ma:internalName="nf8445051bf94b65b1fc71485fb8fb55">
      <xsd:simpleType>
        <xsd:restriction base="dms:Note"/>
      </xsd:simpleType>
    </xsd:element>
    <xsd:element name="j1866220856c4dd682cc9d25edd87739" ma:index="12" nillable="true" ma:displayName="Industries_0" ma:hidden="true" ma:internalName="j1866220856c4dd682cc9d25edd87739">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d8f381-7b47-4c72-89d0-cf630b727035"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38b24836-67d4-4374-8c87-9b691de7a3ac}" ma:internalName="TaxCatchAll" ma:showField="CatchAllData" ma:web="118b679d-4d6c-44ad-b39f-8aab8b869fd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8b24836-67d4-4374-8c87-9b691de7a3ac}" ma:internalName="TaxCatchAllLabel" ma:readOnly="true" ma:showField="CatchAllDataLabel" ma:web="118b679d-4d6c-44ad-b39f-8aab8b869fda">
      <xsd:complexType>
        <xsd:complexContent>
          <xsd:extension base="dms:MultiChoiceLookup">
            <xsd:sequence>
              <xsd:element name="Value" type="dms:Lookup" maxOccurs="unbounded" minOccurs="0" nillable="true"/>
            </xsd:sequence>
          </xsd:extension>
        </xsd:complexContent>
      </xsd:complexType>
    </xsd:element>
    <xsd:element name="i49d106d6f4d4a5ead3d22ab8faaa729" ma:index="14" nillable="true" ma:taxonomy="true" ma:internalName="i49d106d6f4d4a5ead3d22ab8faaa729" ma:taxonomyFieldName="Topics" ma:displayName="Topics" ma:default="" ma:fieldId="{249d106d-6f4d-4a5e-ad3d-22ab8faaa729}" ma:taxonomyMulti="true" ma:sspId="2198087a-4a77-43f0-9fac-89b26a29d80d" ma:termSetId="4024d311-b8af-43c4-a03b-21ef1fbe2204" ma:anchorId="00000000-0000-0000-0000-000000000000" ma:open="false" ma:isKeyword="false">
      <xsd:complexType>
        <xsd:sequence>
          <xsd:element ref="pc:Terms" minOccurs="0" maxOccurs="1"/>
        </xsd:sequence>
      </xsd:complexType>
    </xsd:element>
    <xsd:element name="l124555f80b14c7ca0a57f520602c6d8" ma:index="16" nillable="true" ma:taxonomy="true" ma:internalName="l124555f80b14c7ca0a57f520602c6d8" ma:taxonomyFieldName="Trade_x0020_Regions" ma:displayName="Trade Regions" ma:default="" ma:fieldId="{5124555f-80b1-4c7c-a0a5-7f520602c6d8}" ma:taxonomyMulti="true" ma:sspId="2198087a-4a77-43f0-9fac-89b26a29d80d" ma:termSetId="466e4156-5f60-4b42-a10f-d2e81a0d16a5" ma:anchorId="00000000-0000-0000-0000-000000000000" ma:open="false" ma:isKeyword="false">
      <xsd:complexType>
        <xsd:sequence>
          <xsd:element ref="pc:Terms" minOccurs="0" maxOccurs="1"/>
        </xsd:sequence>
      </xsd:complexType>
    </xsd:element>
    <xsd:element name="j2cbc3a9a4e94fef83fd185b045ddc81" ma:index="18" nillable="true" ma:taxonomy="true" ma:internalName="j2cbc3a9a4e94fef83fd185b045ddc81" ma:taxonomyFieldName="World_x0020_Regions" ma:displayName="World Regions" ma:default="" ma:fieldId="{32cbc3a9-a4e9-4fef-83fd-185b045ddc81}" ma:taxonomyMulti="true" ma:sspId="2198087a-4a77-43f0-9fac-89b26a29d80d" ma:termSetId="4842a2e8-48c5-4611-9d7b-d09240e7d88c" ma:anchorId="00000000-0000-0000-0000-000000000000" ma:open="false" ma:isKeyword="false">
      <xsd:complexType>
        <xsd:sequence>
          <xsd:element ref="pc:Terms" minOccurs="0" maxOccurs="1"/>
        </xsd:sequence>
      </xsd:complexType>
    </xsd:element>
    <xsd:element name="bfc3c5e70dce488e92dc12809a390163" ma:index="20" nillable="true" ma:taxonomy="true" ma:internalName="bfc3c5e70dce488e92dc12809a390163" ma:taxonomyFieldName="Geographies" ma:displayName="Geographies" ma:default="" ma:fieldId="{bfc3c5e7-0dce-488e-92dc-12809a390163}" ma:taxonomyMulti="true" ma:sspId="2198087a-4a77-43f0-9fac-89b26a29d80d" ma:termSetId="601ae3dc-bde3-46b5-8615-bd533939a58d" ma:anchorId="00000000-0000-0000-0000-000000000000" ma:open="false" ma:isKeyword="false">
      <xsd:complexType>
        <xsd:sequence>
          <xsd:element ref="pc:Terms" minOccurs="0" maxOccurs="1"/>
        </xsd:sequence>
      </xsd:complexType>
    </xsd:element>
    <xsd:element name="i023e77ad6384e3aa17307f5e85270ec" ma:index="22" nillable="true" ma:taxonomy="true" ma:internalName="i023e77ad6384e3aa17307f5e85270ec" ma:taxonomyFieldName="Countries" ma:displayName="Countries" ma:default="" ma:fieldId="{2023e77a-d638-4e3a-a173-07f5e85270ec}" ma:taxonomyMulti="true" ma:sspId="2198087a-4a77-43f0-9fac-89b26a29d80d" ma:termSetId="283386b7-8d7b-40e6-9ff4-f57c145241dd" ma:anchorId="00000000-0000-0000-0000-000000000000" ma:open="false" ma:isKeyword="false">
      <xsd:complexType>
        <xsd:sequence>
          <xsd:element ref="pc:Terms" minOccurs="0" maxOccurs="1"/>
        </xsd:sequence>
      </xsd:complexType>
    </xsd:element>
    <xsd:element name="l83da4592f4e4682917dde46d1ac9195" ma:index="23" nillable="true" ma:taxonomy="true" ma:internalName="l83da4592f4e4682917dde46d1ac9195" ma:taxonomyFieldName="Industries" ma:displayName="Industries" ma:default="" ma:fieldId="{583da459-2f4e-4682-917d-de46d1ac9195}" ma:taxonomyMulti="true" ma:sspId="2198087a-4a77-43f0-9fac-89b26a29d80d" ma:termSetId="f7917274-5459-4358-bdfd-d70cf55058b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198087a-4a77-43f0-9fac-89b26a29d80d" ContentTypeId="0x01010063483BA40B6FA04F9E5AF02878B83D10" PreviousValue="false"/>
</file>

<file path=customXml/itemProps1.xml><?xml version="1.0" encoding="utf-8"?>
<ds:datastoreItem xmlns:ds="http://schemas.openxmlformats.org/officeDocument/2006/customXml" ds:itemID="{49068F08-275D-4512-ABCE-5385E91FA921}">
  <ds:schemaRefs>
    <ds:schemaRef ds:uri="http://schemas.microsoft.com/office/2006/metadata/properties"/>
    <ds:schemaRef ds:uri="http://schemas.microsoft.com/office/infopath/2007/PartnerControls"/>
    <ds:schemaRef ds:uri="a7f23d61-754c-4f62-a813-981a154abfea"/>
    <ds:schemaRef ds:uri="bad8f381-7b47-4c72-89d0-cf630b727035"/>
  </ds:schemaRefs>
</ds:datastoreItem>
</file>

<file path=customXml/itemProps2.xml><?xml version="1.0" encoding="utf-8"?>
<ds:datastoreItem xmlns:ds="http://schemas.openxmlformats.org/officeDocument/2006/customXml" ds:itemID="{A9A4752B-CB30-4441-9D9D-8F6D417131C0}">
  <ds:schemaRefs>
    <ds:schemaRef ds:uri="http://schemas.microsoft.com/sharepoint/v3/contenttype/forms"/>
  </ds:schemaRefs>
</ds:datastoreItem>
</file>

<file path=customXml/itemProps3.xml><?xml version="1.0" encoding="utf-8"?>
<ds:datastoreItem xmlns:ds="http://schemas.openxmlformats.org/officeDocument/2006/customXml" ds:itemID="{5D9381B4-E791-43F7-B850-38F9376ACAF6}">
  <ds:schemaRefs>
    <ds:schemaRef ds:uri="http://schemas.microsoft.com/DataMashup"/>
  </ds:schemaRefs>
</ds:datastoreItem>
</file>

<file path=customXml/itemProps4.xml><?xml version="1.0" encoding="utf-8"?>
<ds:datastoreItem xmlns:ds="http://schemas.openxmlformats.org/officeDocument/2006/customXml" ds:itemID="{9876F7C1-B6F7-4152-A4B8-2B6A96941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23d61-754c-4f62-a813-981a154abfea"/>
    <ds:schemaRef ds:uri="bad8f381-7b47-4c72-89d0-cf630b727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DEB8E26-1564-4B84-B61C-635AAD895CA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Explanatory Notes</vt:lpstr>
      <vt:lpstr>U.S. Goods Trade</vt:lpstr>
      <vt:lpstr>Partners Rank with U.S.</vt:lpstr>
      <vt:lpstr>Partners Trade with the World</vt:lpstr>
      <vt:lpstr>Partners Rank with World</vt:lpstr>
      <vt:lpstr>Jobs Supported by Goods Exports</vt:lpstr>
      <vt:lpstr>Foreign Direct Investment </vt:lpstr>
      <vt:lpstr>Goods Exporter Database</vt:lpstr>
      <vt:lpstr>IMF Data</vt:lpstr>
      <vt:lpstr>Macroeconomic Indicators</vt:lpstr>
      <vt:lpstr>Master Country Concordance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Ujjwall Uppuluri</dc:creator>
  <cp:keywords/>
  <dc:description/>
  <cp:lastModifiedBy>Eak Gautam (Federal)</cp:lastModifiedBy>
  <cp:revision/>
  <dcterms:created xsi:type="dcterms:W3CDTF">2023-04-19T17:56:30Z</dcterms:created>
  <dcterms:modified xsi:type="dcterms:W3CDTF">2024-03-11T19:23:23Z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0x01010063483BA40B6FA04F9E5AF02878B83D10009931E6AC7258C3449CA58D8F3631FA0E</vt:lpwstr>
  </property>
  <property fmtid="{D5CDD505-2E9C-101B-9397-08002B2CF9AE}" pid="3" name="Countries">
    <vt:lpwstr/>
  </property>
  <property fmtid="{D5CDD505-2E9C-101B-9397-08002B2CF9AE}" pid="4" name="Industries">
    <vt:lpwstr/>
  </property>
  <property fmtid="{D5CDD505-2E9C-101B-9397-08002B2CF9AE}" pid="5" name="Trade Regions">
    <vt:lpwstr/>
  </property>
  <property fmtid="{D5CDD505-2E9C-101B-9397-08002B2CF9AE}" pid="6" name="Topics">
    <vt:lpwstr/>
  </property>
  <property fmtid="{D5CDD505-2E9C-101B-9397-08002B2CF9AE}" pid="7" name="World Regions">
    <vt:lpwstr/>
  </property>
  <property fmtid="{D5CDD505-2E9C-101B-9397-08002B2CF9AE}" pid="8" name="Geographies">
    <vt:lpwstr/>
  </property>
</Properties>
</file>