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richard_champley_trade_gov/Documents/00 SIAT/00 SIAT Non-resident Inbound 2017 - 22/00 SIAT 2022 Non-Resident inbound/"/>
    </mc:Choice>
  </mc:AlternateContent>
  <xr:revisionPtr revIDLastSave="45" documentId="8_{F6DAA46B-968D-49AE-A36E-05A0F3F944EF}" xr6:coauthVersionLast="47" xr6:coauthVersionMax="47" xr10:uidLastSave="{5D4628AB-BA8D-4DE6-A873-504C76318333}"/>
  <bookViews>
    <workbookView xWindow="-108" yWindow="-108" windowWidth="23256" windowHeight="12576" xr2:uid="{84D4041B-8C98-4458-8C75-17FFCC309C2C}"/>
  </bookViews>
  <sheets>
    <sheet name="U.S. States Visited 2022" sheetId="1" r:id="rId1"/>
    <sheet name="U.S. Cities Visited 202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H58" i="1"/>
  <c r="H8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Harry Hutchison</author>
  </authors>
  <commentList>
    <comment ref="C7" authorId="0" shapeId="0" xr:uid="{1A4E5AD9-8995-405F-B472-B5529334001B}">
      <text>
        <r>
          <rPr>
            <b/>
            <sz val="9"/>
            <color indexed="81"/>
            <rFont val="Tahoma"/>
            <family val="2"/>
          </rPr>
          <t>Harry Hutchison:</t>
        </r>
        <r>
          <rPr>
            <sz val="9"/>
            <color indexed="81"/>
            <rFont val="Tahoma"/>
            <family val="2"/>
          </rPr>
          <t xml:space="preserve">
#s can be found inT24 - B1 or weighted trim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Harry Hutchison</author>
  </authors>
  <commentList>
    <comment ref="C7" authorId="0" shapeId="0" xr:uid="{D20746EF-A881-44C4-9B36-A732A72BE124}">
      <text>
        <r>
          <rPr>
            <b/>
            <sz val="9"/>
            <color indexed="81"/>
            <rFont val="Tahoma"/>
            <family val="2"/>
          </rPr>
          <t>Harry Hutchison:</t>
        </r>
        <r>
          <rPr>
            <sz val="9"/>
            <color indexed="81"/>
            <rFont val="Tahoma"/>
            <family val="2"/>
          </rPr>
          <t xml:space="preserve">
#s can be found inT24 - B1 or weighted trim file</t>
        </r>
      </text>
    </comment>
  </commentList>
</comments>
</file>

<file path=xl/sharedStrings.xml><?xml version="1.0" encoding="utf-8"?>
<sst xmlns="http://schemas.openxmlformats.org/spreadsheetml/2006/main" count="261" uniqueCount="177">
  <si>
    <t xml:space="preserve"> </t>
  </si>
  <si>
    <t>VOLUME</t>
  </si>
  <si>
    <t>MARKET</t>
  </si>
  <si>
    <t>VISITATION</t>
  </si>
  <si>
    <t>%</t>
  </si>
  <si>
    <t>Rank</t>
  </si>
  <si>
    <t xml:space="preserve"> VISITATION**</t>
  </si>
  <si>
    <t>SHARE</t>
  </si>
  <si>
    <t>(000)</t>
  </si>
  <si>
    <t>CHANGE</t>
  </si>
  <si>
    <t>2022-2020</t>
  </si>
  <si>
    <t>STATE/TERRITORY</t>
  </si>
  <si>
    <t xml:space="preserve">    Florida</t>
  </si>
  <si>
    <t xml:space="preserve">    New York</t>
  </si>
  <si>
    <t xml:space="preserve">    California</t>
  </si>
  <si>
    <t xml:space="preserve">    Nevada</t>
  </si>
  <si>
    <t xml:space="preserve">    Texas</t>
  </si>
  <si>
    <t xml:space="preserve">    Illinois</t>
  </si>
  <si>
    <t xml:space="preserve">    Hawaiian Islands</t>
  </si>
  <si>
    <t xml:space="preserve">    New Jersey</t>
  </si>
  <si>
    <t xml:space="preserve">    Massachusetts</t>
  </si>
  <si>
    <t xml:space="preserve">    Arizona</t>
  </si>
  <si>
    <t xml:space="preserve">    Pennsylvania</t>
  </si>
  <si>
    <t xml:space="preserve">    Washington</t>
  </si>
  <si>
    <t xml:space="preserve">    Georgia</t>
  </si>
  <si>
    <t xml:space="preserve">    Virginia</t>
  </si>
  <si>
    <t xml:space="preserve">    Utah</t>
  </si>
  <si>
    <t xml:space="preserve">    North Carolina</t>
  </si>
  <si>
    <t xml:space="preserve">    Maryland</t>
  </si>
  <si>
    <t xml:space="preserve">    Colorado</t>
  </si>
  <si>
    <t xml:space="preserve">    Louisiana</t>
  </si>
  <si>
    <t xml:space="preserve">    Guam</t>
  </si>
  <si>
    <t xml:space="preserve">    Tennessee</t>
  </si>
  <si>
    <t xml:space="preserve">    Ohio</t>
  </si>
  <si>
    <t xml:space="preserve">    Michigan</t>
  </si>
  <si>
    <t xml:space="preserve">    Connecticut</t>
  </si>
  <si>
    <t xml:space="preserve">    Wisconsin</t>
  </si>
  <si>
    <t xml:space="preserve">    Oregon</t>
  </si>
  <si>
    <t xml:space="preserve">    Indiana</t>
  </si>
  <si>
    <t xml:space="preserve">    South Carolina</t>
  </si>
  <si>
    <t xml:space="preserve">    Minnesota</t>
  </si>
  <si>
    <t xml:space="preserve">    Missouri</t>
  </si>
  <si>
    <t xml:space="preserve">    Maine</t>
  </si>
  <si>
    <t xml:space="preserve">    Oklahoma</t>
  </si>
  <si>
    <t xml:space="preserve">    Kentucky</t>
  </si>
  <si>
    <t xml:space="preserve">    Puerto Rico</t>
  </si>
  <si>
    <t xml:space="preserve">    Alabama</t>
  </si>
  <si>
    <t xml:space="preserve">    New Mexico</t>
  </si>
  <si>
    <t xml:space="preserve">    Kansas</t>
  </si>
  <si>
    <t xml:space="preserve">    Alaska</t>
  </si>
  <si>
    <t xml:space="preserve">    Wyoming</t>
  </si>
  <si>
    <t xml:space="preserve">    Rhode Island</t>
  </si>
  <si>
    <t xml:space="preserve">    New Hampshire</t>
  </si>
  <si>
    <t xml:space="preserve">    Mississippi</t>
  </si>
  <si>
    <t xml:space="preserve">    Idaho</t>
  </si>
  <si>
    <t xml:space="preserve">    Iowa</t>
  </si>
  <si>
    <t xml:space="preserve">    Vermont</t>
  </si>
  <si>
    <t xml:space="preserve">    South Dakota</t>
  </si>
  <si>
    <t xml:space="preserve">    Delaware</t>
  </si>
  <si>
    <t xml:space="preserve">    West Virginia</t>
  </si>
  <si>
    <t xml:space="preserve">    Montana</t>
  </si>
  <si>
    <t xml:space="preserve">    Arkansas</t>
  </si>
  <si>
    <t xml:space="preserve">    Nebraska</t>
  </si>
  <si>
    <t xml:space="preserve">* Excludes Canada and Mexico. </t>
  </si>
  <si>
    <t>Source:  U.S. Department of Commerce, ITA, I&amp;A, National Travel and Tourism Office, Survey of International Air Travelers.</t>
  </si>
  <si>
    <t xml:space="preserve">    North Dakaota</t>
  </si>
  <si>
    <t>OVERSEAS* VISITORS TO 50 U.S. STATES and TERRITORIES</t>
  </si>
  <si>
    <t>** 49 states and 2 territories visitation estimates met minimum sample size ( n = 30+) of overseas visitors. North Dakota n = 26</t>
  </si>
  <si>
    <t xml:space="preserve">OVERSEAS* VISITORS TO 105 U.S. CITIES (MSA / MD) </t>
  </si>
  <si>
    <t>U.S. City (MSA / MD)</t>
  </si>
  <si>
    <t>New York-White Plains-Wayne, NY-NJ MD</t>
  </si>
  <si>
    <t>Miami-Miami Beach-Kendall, FL MD</t>
  </si>
  <si>
    <t>Orlando-Kissimmee-Sanford, FL MSA</t>
  </si>
  <si>
    <t>Los Angeles-Long Beach-Glendale, CA MD</t>
  </si>
  <si>
    <t>San Francisco-San Mateo-Redwood City, CA MD</t>
  </si>
  <si>
    <t>Las Vegas-Paradise, NV MSA</t>
  </si>
  <si>
    <t>Washington (DC Metro Area), DC-MD-VA</t>
  </si>
  <si>
    <t>Chicago-Joliet-Naperville, IL MD</t>
  </si>
  <si>
    <t>Boston-Quincy, MA MD</t>
  </si>
  <si>
    <t>Honolulu, HI MSA</t>
  </si>
  <si>
    <t>Fort Lauderdale-Pompano Beach-Deerfield Beach, FL MD</t>
  </si>
  <si>
    <t>Houston-Sugar Land-Baytown, TX MSA</t>
  </si>
  <si>
    <t>San Diego-Carlsbad-San Marcos, CA MSA</t>
  </si>
  <si>
    <t>Dallas-Plano-Irving, TX MSA</t>
  </si>
  <si>
    <t>Seattle-Bellevue-Everett, WA MD</t>
  </si>
  <si>
    <t>Flagstaff, AZ MSA</t>
  </si>
  <si>
    <t>Santa Ana-Anaheim-Irvine, CA MD</t>
  </si>
  <si>
    <t>Atlanta-Sandy Springs-Marietta, GA MSA</t>
  </si>
  <si>
    <t>Tampa-St. Petersburg-Clearwater, FL MSA</t>
  </si>
  <si>
    <t>Philadelphia, PA MSA</t>
  </si>
  <si>
    <t>West Palm Beach-Boca Raton-Boynton Beach, FL MD</t>
  </si>
  <si>
    <t>Riverside-San Bernardino-Ontario, CA MSA</t>
  </si>
  <si>
    <t>Phoenix-Mesa-Glendale, AZ MSA</t>
  </si>
  <si>
    <t>Salinas, CA MSA</t>
  </si>
  <si>
    <t>Buffalo-Niagara Falls, NY MSA</t>
  </si>
  <si>
    <t>Key West, FL MSA</t>
  </si>
  <si>
    <t>Denver-Aurora-Broomfield, CO MSA</t>
  </si>
  <si>
    <t>San Jose-Sunnyvale-Santa Clara, CA MSA</t>
  </si>
  <si>
    <t>Newark-Union, NJ-PA MD</t>
  </si>
  <si>
    <t>Palm Bay-Melbourne-Titusville, FL MSA</t>
  </si>
  <si>
    <t>Nashville-Davidson-Murfreesboro-Franklin, TN MSA</t>
  </si>
  <si>
    <t>Austin-Round Rock-San Marcos, TX MSA</t>
  </si>
  <si>
    <t>Santa Barbara-Santa Maria-Goleta, CA MSA</t>
  </si>
  <si>
    <t>Detroit-Warren-Livonia, MI MSA</t>
  </si>
  <si>
    <t>Jacksonville, FL MSA</t>
  </si>
  <si>
    <t>Sacramento-Arden-Arcade-Roseville, CA MSA</t>
  </si>
  <si>
    <t>Baltimore-Towson, MD MSA</t>
  </si>
  <si>
    <t>St. George, UT MSA</t>
  </si>
  <si>
    <t>Salt Lake City, UT MSA</t>
  </si>
  <si>
    <t>Minneapolis-St. Paul-Bloomington, MN-WI MSA</t>
  </si>
  <si>
    <t>Kahului-Wailuku (Maui), HI MICRO</t>
  </si>
  <si>
    <t>Naples-Marco Island, FL MSA</t>
  </si>
  <si>
    <t>San Luis Obispo-Paso Robles, CA MSA, CA</t>
  </si>
  <si>
    <t>Cape Coral-Fort Myers, FL MSA</t>
  </si>
  <si>
    <t>Charlotte-Gastonia-Rock Hill, NC-SC MSA</t>
  </si>
  <si>
    <t>Portland-Vancouver-Hillsboro, OR-WA MSA</t>
  </si>
  <si>
    <t>Hilo (Big Island), HI MICRO</t>
  </si>
  <si>
    <t>Oakland-Fremont-Hayward, CA MD</t>
  </si>
  <si>
    <t>San Antonio-New Braunfels, TX MSA</t>
  </si>
  <si>
    <t>St. Louis, MO-IL MSA</t>
  </si>
  <si>
    <t>North Port-Bradenton-Sarasota, FL MSA</t>
  </si>
  <si>
    <t>Pittsburgh, PA MSA</t>
  </si>
  <si>
    <t>Richmond, VA MSA</t>
  </si>
  <si>
    <t>Edison-New Brunswick, NJ MD</t>
  </si>
  <si>
    <t>Indianapolis-Carmel, IN MSA</t>
  </si>
  <si>
    <t>Memphis, TN-AR-MS MSA</t>
  </si>
  <si>
    <t>Virginia Beach-Norfolk-Newport News, VA-NC MSA</t>
  </si>
  <si>
    <t>Cincinnati-Middletown, OH-KY-IN MSA</t>
  </si>
  <si>
    <t>Bridgeport-Stamford-Norwalk, CT MSA</t>
  </si>
  <si>
    <t>Raleigh-Cary, NC MSA</t>
  </si>
  <si>
    <t>Charleston-North Charleston-Summerville, SC MSA</t>
  </si>
  <si>
    <t>Visalia-Porterville, CA MSA</t>
  </si>
  <si>
    <t>Albany-Schenectady-Troy, NY MSA</t>
  </si>
  <si>
    <t>Cleveland-Elyria-Mentor, OH MSA</t>
  </si>
  <si>
    <t>Nassau-Suffolk, NY MD</t>
  </si>
  <si>
    <t>Fort Worth-Arlington, TX MD</t>
  </si>
  <si>
    <t>Savannah, GA MSA</t>
  </si>
  <si>
    <t>Deltona-Daytona Beach-Ormond Beach, FL MSA</t>
  </si>
  <si>
    <t>Providence-New Bedford-Fall River, RI-MA MSA</t>
  </si>
  <si>
    <t>Columbus, OH MSA</t>
  </si>
  <si>
    <t>Tucson, AZ MSA</t>
  </si>
  <si>
    <t>Fresno, CA MSA</t>
  </si>
  <si>
    <t>Santa Cruz-Watsonville, CA MSA</t>
  </si>
  <si>
    <t>na</t>
  </si>
  <si>
    <t>Barnstable Town (Cape Cod), MA MSA</t>
  </si>
  <si>
    <t>Cambridge-Newton-Framingham, MA MD</t>
  </si>
  <si>
    <t>Lakeland-Winter Haven, FL MSA</t>
  </si>
  <si>
    <t>Madison, WI MSA</t>
  </si>
  <si>
    <t>Milwaukee-Waukesha-West Allis, WI MSA</t>
  </si>
  <si>
    <t>Oxnard-Thousand Oaks-Ventura, CA MSA</t>
  </si>
  <si>
    <t>Bethesda-Rockville-Frederick, MD MD</t>
  </si>
  <si>
    <t>Oklahoma City, OK MSA</t>
  </si>
  <si>
    <t>San Juan-Caguas-Guaynabo, PR MSA</t>
  </si>
  <si>
    <t>Bakersfield-Delano, CA MSA</t>
  </si>
  <si>
    <t>Kapaa (Kauai), HI MICRO</t>
  </si>
  <si>
    <t>New Haven-Milford, CT MSA</t>
  </si>
  <si>
    <t>Reno-Sparks, NV MSA</t>
  </si>
  <si>
    <t>Durham-Chapel Hill, NC MSA</t>
  </si>
  <si>
    <t>Louisville-Jefferson County, KY-IN MSA</t>
  </si>
  <si>
    <t>Napa, CA MSA</t>
  </si>
  <si>
    <t>Santa Rosa-Petaluma, CA MSA</t>
  </si>
  <si>
    <t>Poughkeepsie-Newburgh-Middletown, NY MSA</t>
  </si>
  <si>
    <t>Albuquerque, NM MSA</t>
  </si>
  <si>
    <t>Asheville, NC</t>
  </si>
  <si>
    <t>Boulder, CO MSA</t>
  </si>
  <si>
    <t>El Paso, TX MSA</t>
  </si>
  <si>
    <t>Hartford-West Hartford-East Hartford, CT MSA</t>
  </si>
  <si>
    <t>Rochester, NY MSA</t>
  </si>
  <si>
    <t>Colorado Springs, CO MSA</t>
  </si>
  <si>
    <t>Syracuse, NY MSA</t>
  </si>
  <si>
    <t>Tallahassee, FL MSA</t>
  </si>
  <si>
    <t>Trenton-Ewing, NJ MSA</t>
  </si>
  <si>
    <t>Worcester, MA-NH MSA</t>
  </si>
  <si>
    <t>Atlantic City-Hammonton, NJ MSA</t>
  </si>
  <si>
    <t>Greenville-Mauldin-Easley, SC</t>
  </si>
  <si>
    <t xml:space="preserve">** 105 U.S. Cities (MSAs) visitation met minimum sample size ( n &gt; 30) of overseas visitors. </t>
  </si>
  <si>
    <t>MSA = Metropolitan Statistical Area; MD = Metropolitan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</si>
</sst>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\-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Univers"/>
      <family val="2"/>
    </font>
    <font>
      <b/>
      <sz val="11"/>
      <name val="Univers"/>
      <family val="2"/>
    </font>
    <font>
      <sz val="12"/>
      <color indexed="8"/>
      <name val="Arial"/>
      <family val="2"/>
    </font>
    <font>
      <b/>
      <sz val="14"/>
      <color indexed="8"/>
      <name val="Swis721 BlkEx BT"/>
    </font>
    <font>
      <sz val="12"/>
      <color indexed="8"/>
      <name val="Univers"/>
      <family val="2"/>
    </font>
    <font>
      <sz val="11"/>
      <color indexed="8"/>
      <name val="Arial"/>
      <family val="2"/>
    </font>
    <font>
      <sz val="11"/>
      <color indexed="8"/>
      <name val="Univer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0" fontId="5" fillId="0" borderId="5" xfId="0" applyNumberFormat="1" applyFont="1" applyBorder="1"/>
    <xf numFmtId="3" fontId="5" fillId="0" borderId="4" xfId="0" applyNumberFormat="1" applyFont="1" applyBorder="1"/>
    <xf numFmtId="10" fontId="5" fillId="0" borderId="7" xfId="0" applyNumberFormat="1" applyFont="1" applyBorder="1"/>
    <xf numFmtId="10" fontId="5" fillId="0" borderId="8" xfId="0" applyNumberFormat="1" applyFont="1" applyBorder="1"/>
    <xf numFmtId="0" fontId="5" fillId="3" borderId="4" xfId="0" applyFont="1" applyFill="1" applyBorder="1"/>
    <xf numFmtId="165" fontId="2" fillId="0" borderId="0" xfId="1" applyNumberFormat="1" applyFont="1" applyFill="1" applyBorder="1" applyAlignment="1" applyProtection="1"/>
    <xf numFmtId="165" fontId="0" fillId="0" borderId="0" xfId="1" applyNumberFormat="1" applyFont="1" applyFill="1" applyBorder="1" applyAlignment="1" applyProtection="1"/>
    <xf numFmtId="10" fontId="5" fillId="0" borderId="4" xfId="0" applyNumberFormat="1" applyFont="1" applyBorder="1"/>
    <xf numFmtId="0" fontId="5" fillId="4" borderId="4" xfId="0" applyFont="1" applyFill="1" applyBorder="1"/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2" fillId="0" borderId="6" xfId="2" applyNumberFormat="1" applyFont="1" applyFill="1" applyBorder="1" applyAlignment="1" applyProtection="1"/>
    <xf numFmtId="0" fontId="5" fillId="0" borderId="1" xfId="0" applyFont="1" applyBorder="1" applyAlignment="1">
      <alignment horizontal="center"/>
    </xf>
    <xf numFmtId="0" fontId="5" fillId="4" borderId="1" xfId="0" applyFont="1" applyFill="1" applyBorder="1"/>
    <xf numFmtId="10" fontId="5" fillId="4" borderId="1" xfId="0" applyNumberFormat="1" applyFont="1" applyFill="1" applyBorder="1"/>
    <xf numFmtId="3" fontId="5" fillId="4" borderId="1" xfId="0" applyNumberFormat="1" applyFont="1" applyFill="1" applyBorder="1"/>
    <xf numFmtId="164" fontId="12" fillId="0" borderId="1" xfId="2" applyNumberFormat="1" applyFont="1" applyFill="1" applyBorder="1" applyAlignment="1" applyProtection="1"/>
    <xf numFmtId="10" fontId="5" fillId="0" borderId="1" xfId="0" applyNumberFormat="1" applyFont="1" applyBorder="1"/>
    <xf numFmtId="3" fontId="5" fillId="0" borderId="1" xfId="0" applyNumberFormat="1" applyFont="1" applyBorder="1"/>
    <xf numFmtId="0" fontId="5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3" fontId="13" fillId="0" borderId="10" xfId="0" applyNumberFormat="1" applyFont="1" applyBorder="1"/>
    <xf numFmtId="164" fontId="2" fillId="0" borderId="11" xfId="2" applyNumberFormat="1" applyFont="1" applyFill="1" applyBorder="1" applyAlignment="1" applyProtection="1"/>
    <xf numFmtId="10" fontId="13" fillId="0" borderId="12" xfId="0" applyNumberFormat="1" applyFont="1" applyBorder="1"/>
    <xf numFmtId="10" fontId="13" fillId="0" borderId="13" xfId="0" applyNumberFormat="1" applyFont="1" applyBorder="1"/>
    <xf numFmtId="3" fontId="13" fillId="0" borderId="11" xfId="0" applyNumberFormat="1" applyFont="1" applyBorder="1"/>
    <xf numFmtId="10" fontId="13" fillId="0" borderId="14" xfId="0" applyNumberFormat="1" applyFont="1" applyBorder="1"/>
    <xf numFmtId="0" fontId="14" fillId="0" borderId="0" xfId="0" applyFont="1" applyAlignment="1">
      <alignment horizontal="right"/>
    </xf>
    <xf numFmtId="3" fontId="5" fillId="0" borderId="15" xfId="0" applyNumberFormat="1" applyFont="1" applyBorder="1" applyAlignment="1">
      <alignment horizontal="right"/>
    </xf>
    <xf numFmtId="164" fontId="5" fillId="0" borderId="15" xfId="0" applyNumberFormat="1" applyFont="1" applyBorder="1"/>
    <xf numFmtId="10" fontId="5" fillId="0" borderId="15" xfId="0" applyNumberFormat="1" applyFont="1" applyBorder="1"/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6" xfId="0" applyFont="1" applyBorder="1"/>
    <xf numFmtId="10" fontId="5" fillId="0" borderId="17" xfId="0" applyNumberFormat="1" applyFont="1" applyBorder="1"/>
    <xf numFmtId="3" fontId="5" fillId="0" borderId="17" xfId="0" applyNumberFormat="1" applyFont="1" applyBorder="1" applyAlignment="1">
      <alignment horizontal="right"/>
    </xf>
    <xf numFmtId="164" fontId="5" fillId="0" borderId="17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1" xfId="0" applyFont="1" applyBorder="1"/>
    <xf numFmtId="0" fontId="5" fillId="0" borderId="15" xfId="0" applyFont="1" applyBorder="1"/>
    <xf numFmtId="3" fontId="5" fillId="0" borderId="18" xfId="0" applyNumberFormat="1" applyFont="1" applyBorder="1" applyAlignment="1">
      <alignment horizontal="right"/>
    </xf>
    <xf numFmtId="49" fontId="5" fillId="0" borderId="4" xfId="0" applyNumberFormat="1" applyFont="1" applyBorder="1"/>
    <xf numFmtId="0" fontId="5" fillId="0" borderId="6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0" borderId="15" xfId="0" applyNumberFormat="1" applyFont="1" applyBorder="1"/>
    <xf numFmtId="164" fontId="5" fillId="0" borderId="18" xfId="0" applyNumberFormat="1" applyFont="1" applyBorder="1" applyAlignment="1">
      <alignment horizontal="center"/>
    </xf>
    <xf numFmtId="0" fontId="5" fillId="0" borderId="18" xfId="0" applyFont="1" applyBorder="1"/>
    <xf numFmtId="0" fontId="15" fillId="0" borderId="0" xfId="0" applyFont="1"/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5A34-C94F-4316-ABA2-73FB382D3D38}">
  <dimension ref="A1:M65"/>
  <sheetViews>
    <sheetView tabSelected="1" workbookViewId="0"/>
  </sheetViews>
  <sheetFormatPr defaultRowHeight="14.4"/>
  <cols>
    <col min="2" max="2" width="22.88671875" customWidth="1"/>
    <col min="3" max="3" width="14.44140625" customWidth="1"/>
    <col min="4" max="4" width="14.77734375" customWidth="1"/>
    <col min="5" max="5" width="11.5546875" customWidth="1"/>
    <col min="6" max="6" width="12.5546875" customWidth="1"/>
    <col min="7" max="7" width="14.5546875" customWidth="1"/>
    <col min="8" max="8" width="11.6640625" customWidth="1"/>
    <col min="9" max="9" width="9.6640625" customWidth="1"/>
    <col min="10" max="10" width="14.77734375" customWidth="1"/>
  </cols>
  <sheetData>
    <row r="1" spans="1:10" ht="15.6">
      <c r="A1" s="1"/>
      <c r="B1" s="1"/>
      <c r="C1" s="1"/>
      <c r="D1" s="1"/>
      <c r="E1" s="1"/>
      <c r="F1" s="1"/>
      <c r="H1" s="1"/>
      <c r="I1" s="1"/>
      <c r="J1" s="1"/>
    </row>
    <row r="2" spans="1:10" ht="17.399999999999999">
      <c r="A2" s="1"/>
      <c r="B2" s="2" t="s">
        <v>66</v>
      </c>
      <c r="C2" s="3"/>
      <c r="D2" s="3"/>
      <c r="E2" s="3"/>
      <c r="F2" s="3"/>
      <c r="G2" s="2"/>
      <c r="H2" s="2"/>
      <c r="I2" s="3"/>
      <c r="J2" s="3"/>
    </row>
    <row r="3" spans="1:10" ht="17.399999999999999">
      <c r="A3" s="1"/>
      <c r="B3" s="2" t="s">
        <v>10</v>
      </c>
      <c r="C3" s="3"/>
      <c r="D3" s="3"/>
      <c r="E3" s="3"/>
      <c r="F3" s="3"/>
      <c r="G3" s="2"/>
      <c r="H3" s="2"/>
      <c r="I3" s="3"/>
      <c r="J3" s="2"/>
    </row>
    <row r="4" spans="1:10" ht="15.6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6">
      <c r="A5" s="4"/>
      <c r="B5" s="5" t="s">
        <v>0</v>
      </c>
      <c r="C5" s="4">
        <v>2022</v>
      </c>
      <c r="D5" s="4">
        <v>2022</v>
      </c>
      <c r="E5" s="4" t="s">
        <v>1</v>
      </c>
      <c r="F5" s="4">
        <v>2021</v>
      </c>
      <c r="G5" s="4">
        <v>2021</v>
      </c>
      <c r="H5" s="4" t="s">
        <v>1</v>
      </c>
      <c r="I5" s="4">
        <v>2020</v>
      </c>
      <c r="J5" s="4">
        <v>2020</v>
      </c>
    </row>
    <row r="6" spans="1:10" ht="22.8" customHeight="1">
      <c r="A6" s="6">
        <v>2022</v>
      </c>
      <c r="B6" s="7" t="s">
        <v>11</v>
      </c>
      <c r="C6" s="8" t="s">
        <v>2</v>
      </c>
      <c r="D6" s="8" t="s">
        <v>3</v>
      </c>
      <c r="E6" s="8" t="s">
        <v>4</v>
      </c>
      <c r="F6" s="8" t="s">
        <v>2</v>
      </c>
      <c r="G6" s="8" t="s">
        <v>3</v>
      </c>
      <c r="H6" s="8" t="s">
        <v>4</v>
      </c>
      <c r="I6" s="8" t="s">
        <v>2</v>
      </c>
      <c r="J6" s="8" t="s">
        <v>3</v>
      </c>
    </row>
    <row r="7" spans="1:10" ht="18" customHeight="1">
      <c r="A7" s="9" t="s">
        <v>5</v>
      </c>
      <c r="B7" s="10" t="s">
        <v>6</v>
      </c>
      <c r="C7" s="9" t="s">
        <v>7</v>
      </c>
      <c r="D7" s="9" t="s">
        <v>8</v>
      </c>
      <c r="E7" s="11" t="s">
        <v>9</v>
      </c>
      <c r="F7" s="9" t="s">
        <v>7</v>
      </c>
      <c r="G7" s="9" t="s">
        <v>8</v>
      </c>
      <c r="H7" s="11" t="s">
        <v>9</v>
      </c>
      <c r="I7" s="9" t="s">
        <v>7</v>
      </c>
      <c r="J7" s="9" t="s">
        <v>8</v>
      </c>
    </row>
    <row r="8" spans="1:10" ht="15.6">
      <c r="A8" s="12">
        <v>1</v>
      </c>
      <c r="B8" s="13" t="s">
        <v>12</v>
      </c>
      <c r="C8" s="14">
        <v>0.29830000000000001</v>
      </c>
      <c r="D8" s="15">
        <v>7145.1670730999995</v>
      </c>
      <c r="E8" s="27">
        <f t="shared" ref="E8:E58" si="0">((D8-G8)/G8)</f>
        <v>0.74613076077712592</v>
      </c>
      <c r="F8" s="14">
        <v>0.44600000000000001</v>
      </c>
      <c r="G8" s="15">
        <v>4092</v>
      </c>
      <c r="H8" s="27">
        <f t="shared" ref="H8:H58" si="1">((G8-J8)/J8)</f>
        <v>0.77990430622009566</v>
      </c>
      <c r="I8" s="14">
        <v>0.30269999999999997</v>
      </c>
      <c r="J8" s="15">
        <v>2299</v>
      </c>
    </row>
    <row r="9" spans="1:10" ht="15.6">
      <c r="A9" s="12">
        <v>2</v>
      </c>
      <c r="B9" s="13" t="s">
        <v>13</v>
      </c>
      <c r="C9" s="14">
        <v>0.29780000000000001</v>
      </c>
      <c r="D9" s="15">
        <v>7133.1905945999997</v>
      </c>
      <c r="E9" s="27">
        <f t="shared" si="0"/>
        <v>2.3983757001429251</v>
      </c>
      <c r="F9" s="14">
        <v>0.2288</v>
      </c>
      <c r="G9" s="15">
        <v>2099</v>
      </c>
      <c r="H9" s="27">
        <f t="shared" si="1"/>
        <v>0.28144078144078144</v>
      </c>
      <c r="I9" s="14">
        <v>0.2157</v>
      </c>
      <c r="J9" s="15">
        <v>1638</v>
      </c>
    </row>
    <row r="10" spans="1:10" ht="15.6">
      <c r="A10" s="12">
        <v>3</v>
      </c>
      <c r="B10" s="13" t="s">
        <v>14</v>
      </c>
      <c r="C10" s="14">
        <v>0.186</v>
      </c>
      <c r="D10" s="15">
        <v>4455.2500019999998</v>
      </c>
      <c r="E10" s="27">
        <f t="shared" si="0"/>
        <v>3.0029200377358487</v>
      </c>
      <c r="F10" s="14">
        <v>0.12130000000000001</v>
      </c>
      <c r="G10" s="15">
        <v>1113</v>
      </c>
      <c r="H10" s="27">
        <f t="shared" si="1"/>
        <v>-0.16629213483146069</v>
      </c>
      <c r="I10" s="14">
        <v>0.17579999999999998</v>
      </c>
      <c r="J10" s="15">
        <v>1335</v>
      </c>
    </row>
    <row r="11" spans="1:10" ht="15.6">
      <c r="A11" s="12">
        <v>4</v>
      </c>
      <c r="B11" s="13" t="s">
        <v>15</v>
      </c>
      <c r="C11" s="14">
        <v>7.1900000000000006E-2</v>
      </c>
      <c r="D11" s="15">
        <v>1722.2176082999999</v>
      </c>
      <c r="E11" s="27">
        <f t="shared" si="0"/>
        <v>4.8980055078767117</v>
      </c>
      <c r="F11" s="14">
        <v>3.1800000000000002E-2</v>
      </c>
      <c r="G11" s="15">
        <v>292</v>
      </c>
      <c r="H11" s="27">
        <f t="shared" si="1"/>
        <v>-0.23759791122715404</v>
      </c>
      <c r="I11" s="14">
        <v>5.04E-2</v>
      </c>
      <c r="J11" s="15">
        <v>383</v>
      </c>
    </row>
    <row r="12" spans="1:10" ht="15.6">
      <c r="A12" s="12">
        <v>5</v>
      </c>
      <c r="B12" s="13" t="s">
        <v>16</v>
      </c>
      <c r="C12" s="14">
        <v>5.3800000000000001E-2</v>
      </c>
      <c r="D12" s="15">
        <v>1288.6690865999999</v>
      </c>
      <c r="E12" s="27">
        <f t="shared" si="0"/>
        <v>1.0751515082125602</v>
      </c>
      <c r="F12" s="14">
        <v>6.7699999999999996E-2</v>
      </c>
      <c r="G12" s="15">
        <v>621</v>
      </c>
      <c r="H12" s="27">
        <f t="shared" si="1"/>
        <v>0.4821002386634845</v>
      </c>
      <c r="I12" s="14">
        <v>5.5199999999999999E-2</v>
      </c>
      <c r="J12" s="15">
        <v>419</v>
      </c>
    </row>
    <row r="13" spans="1:10" ht="15.6">
      <c r="A13" s="12">
        <v>6</v>
      </c>
      <c r="B13" s="13" t="s">
        <v>17</v>
      </c>
      <c r="C13" s="14">
        <v>4.7399999999999998E-2</v>
      </c>
      <c r="D13" s="15">
        <v>1135.3701617999998</v>
      </c>
      <c r="E13" s="27">
        <f t="shared" si="0"/>
        <v>2.7845672059999993</v>
      </c>
      <c r="F13" s="14">
        <v>3.27E-2</v>
      </c>
      <c r="G13" s="15">
        <v>300</v>
      </c>
      <c r="H13" s="27">
        <f t="shared" si="1"/>
        <v>0.50753768844221103</v>
      </c>
      <c r="I13" s="14">
        <v>2.6200000000000001E-2</v>
      </c>
      <c r="J13" s="15">
        <v>199</v>
      </c>
    </row>
    <row r="14" spans="1:10" ht="15.6">
      <c r="A14" s="12">
        <v>7</v>
      </c>
      <c r="B14" s="13" t="s">
        <v>18</v>
      </c>
      <c r="C14" s="14">
        <v>3.9800000000000002E-2</v>
      </c>
      <c r="D14" s="15">
        <v>953.32768859999999</v>
      </c>
      <c r="E14" s="27">
        <f t="shared" si="0"/>
        <v>9.9577895241379313</v>
      </c>
      <c r="F14" s="14">
        <v>9.4999999999999998E-3</v>
      </c>
      <c r="G14" s="15">
        <v>87</v>
      </c>
      <c r="H14" s="27">
        <f t="shared" si="1"/>
        <v>-0.85254237288135593</v>
      </c>
      <c r="I14" s="14">
        <v>7.7699999999999991E-2</v>
      </c>
      <c r="J14" s="15">
        <v>590</v>
      </c>
    </row>
    <row r="15" spans="1:10" ht="15.6">
      <c r="A15" s="12">
        <v>8</v>
      </c>
      <c r="B15" s="13" t="s">
        <v>19</v>
      </c>
      <c r="C15" s="14">
        <v>3.6200000000000003E-2</v>
      </c>
      <c r="D15" s="15">
        <v>867.09704340000008</v>
      </c>
      <c r="E15" s="27">
        <f t="shared" si="0"/>
        <v>0.76958580285714306</v>
      </c>
      <c r="F15" s="14">
        <v>5.3399999999999996E-2</v>
      </c>
      <c r="G15" s="15">
        <v>490</v>
      </c>
      <c r="H15" s="27">
        <f t="shared" si="1"/>
        <v>1.168141592920354</v>
      </c>
      <c r="I15" s="14">
        <v>2.9700000000000001E-2</v>
      </c>
      <c r="J15" s="15">
        <v>226</v>
      </c>
    </row>
    <row r="16" spans="1:10" ht="15.6">
      <c r="A16" s="12">
        <v>9</v>
      </c>
      <c r="B16" s="13" t="s">
        <v>20</v>
      </c>
      <c r="C16" s="14">
        <v>3.3700000000000001E-2</v>
      </c>
      <c r="D16" s="15">
        <v>807.21465089999992</v>
      </c>
      <c r="E16" s="27">
        <f t="shared" si="0"/>
        <v>2.3774671585774056</v>
      </c>
      <c r="F16" s="14">
        <v>2.6099999999999998E-2</v>
      </c>
      <c r="G16" s="15">
        <v>239</v>
      </c>
      <c r="H16" s="27">
        <f t="shared" si="1"/>
        <v>0.17156862745098039</v>
      </c>
      <c r="I16" s="14">
        <v>2.69E-2</v>
      </c>
      <c r="J16" s="15">
        <v>204</v>
      </c>
    </row>
    <row r="17" spans="1:13" ht="15.6">
      <c r="A17" s="12">
        <v>10</v>
      </c>
      <c r="B17" s="13" t="s">
        <v>21</v>
      </c>
      <c r="C17" s="14">
        <v>2.7699999999999999E-2</v>
      </c>
      <c r="D17" s="15">
        <v>663.49690889999988</v>
      </c>
      <c r="E17" s="27">
        <f t="shared" si="0"/>
        <v>5.3190181799999987</v>
      </c>
      <c r="F17" s="16">
        <v>1.1399999999999999E-2</v>
      </c>
      <c r="G17" s="15">
        <v>105</v>
      </c>
      <c r="H17" s="27">
        <f t="shared" si="1"/>
        <v>-0.27083333333333331</v>
      </c>
      <c r="I17" s="16">
        <v>1.9E-2</v>
      </c>
      <c r="J17" s="15">
        <v>144</v>
      </c>
    </row>
    <row r="18" spans="1:13" ht="15.6">
      <c r="A18" s="12">
        <v>11</v>
      </c>
      <c r="B18" s="13" t="s">
        <v>22</v>
      </c>
      <c r="C18" s="14">
        <v>2.47E-2</v>
      </c>
      <c r="D18" s="15">
        <v>591.63803789999997</v>
      </c>
      <c r="E18" s="27">
        <f t="shared" si="0"/>
        <v>1.5069408385593219</v>
      </c>
      <c r="F18" s="16">
        <v>2.5699999999999997E-2</v>
      </c>
      <c r="G18" s="15">
        <v>236</v>
      </c>
      <c r="H18" s="27">
        <f t="shared" si="1"/>
        <v>0.87301587301587302</v>
      </c>
      <c r="I18" s="16">
        <v>1.66E-2</v>
      </c>
      <c r="J18" s="15">
        <v>126</v>
      </c>
    </row>
    <row r="19" spans="1:13" ht="15.6">
      <c r="A19" s="12">
        <v>12</v>
      </c>
      <c r="B19" s="13" t="s">
        <v>23</v>
      </c>
      <c r="C19" s="14">
        <v>1.95E-2</v>
      </c>
      <c r="D19" s="15">
        <v>467.08266149999997</v>
      </c>
      <c r="E19" s="27">
        <f t="shared" si="0"/>
        <v>2.4344313345588233</v>
      </c>
      <c r="F19" s="17">
        <v>1.4800000000000001E-2</v>
      </c>
      <c r="G19" s="15">
        <v>136</v>
      </c>
      <c r="H19" s="27">
        <f t="shared" si="1"/>
        <v>1.4925373134328358E-2</v>
      </c>
      <c r="I19" s="17">
        <v>1.7600000000000001E-2</v>
      </c>
      <c r="J19" s="15">
        <v>134</v>
      </c>
    </row>
    <row r="20" spans="1:13" ht="15.6">
      <c r="A20" s="12">
        <v>13</v>
      </c>
      <c r="B20" s="13" t="s">
        <v>24</v>
      </c>
      <c r="C20" s="14">
        <v>1.9400000000000001E-2</v>
      </c>
      <c r="D20" s="15">
        <v>464.68736580000001</v>
      </c>
      <c r="E20" s="27">
        <f t="shared" si="0"/>
        <v>0.920195726446281</v>
      </c>
      <c r="F20" s="14">
        <v>2.64E-2</v>
      </c>
      <c r="G20" s="15">
        <v>242</v>
      </c>
      <c r="H20" s="27">
        <f t="shared" si="1"/>
        <v>0.5220125786163522</v>
      </c>
      <c r="I20" s="14">
        <v>2.0899999999999998E-2</v>
      </c>
      <c r="J20" s="15">
        <v>159</v>
      </c>
    </row>
    <row r="21" spans="1:13" ht="15.6">
      <c r="A21" s="12">
        <v>14</v>
      </c>
      <c r="B21" s="13" t="s">
        <v>25</v>
      </c>
      <c r="C21" s="14">
        <v>1.83E-2</v>
      </c>
      <c r="D21" s="15">
        <v>438.33911309999996</v>
      </c>
      <c r="E21" s="27">
        <f t="shared" si="0"/>
        <v>2.2711874111940298</v>
      </c>
      <c r="F21" s="14">
        <v>1.46E-2</v>
      </c>
      <c r="G21" s="15">
        <v>134</v>
      </c>
      <c r="H21" s="27">
        <f t="shared" si="1"/>
        <v>0.81081081081081086</v>
      </c>
      <c r="I21" s="14">
        <v>9.7999999999999997E-3</v>
      </c>
      <c r="J21" s="15">
        <v>74</v>
      </c>
    </row>
    <row r="22" spans="1:13" ht="15.6">
      <c r="A22" s="12">
        <v>15</v>
      </c>
      <c r="B22" s="13" t="s">
        <v>26</v>
      </c>
      <c r="C22" s="14">
        <v>1.72E-2</v>
      </c>
      <c r="D22" s="15">
        <v>411.99086039999997</v>
      </c>
      <c r="E22" s="27">
        <f t="shared" si="0"/>
        <v>4.8855837199999996</v>
      </c>
      <c r="F22" s="14">
        <v>7.6E-3</v>
      </c>
      <c r="G22" s="15">
        <v>70</v>
      </c>
      <c r="H22" s="27">
        <f t="shared" si="1"/>
        <v>-0.11392405063291139</v>
      </c>
      <c r="I22" s="14">
        <v>1.04E-2</v>
      </c>
      <c r="J22" s="15">
        <v>79</v>
      </c>
    </row>
    <row r="23" spans="1:13" ht="15.6">
      <c r="A23" s="12">
        <v>16</v>
      </c>
      <c r="B23" s="13" t="s">
        <v>27</v>
      </c>
      <c r="C23" s="14">
        <v>1.4200000000000001E-2</v>
      </c>
      <c r="D23" s="15">
        <v>340.13198940000001</v>
      </c>
      <c r="E23" s="27">
        <f t="shared" si="0"/>
        <v>1.166445792356688</v>
      </c>
      <c r="F23" s="14">
        <v>1.7100000000000001E-2</v>
      </c>
      <c r="G23" s="15">
        <v>157</v>
      </c>
      <c r="H23" s="27">
        <f t="shared" si="1"/>
        <v>1.3432835820895523</v>
      </c>
      <c r="I23" s="14">
        <v>8.8000000000000005E-3</v>
      </c>
      <c r="J23" s="15">
        <v>67</v>
      </c>
    </row>
    <row r="24" spans="1:13" ht="15.6">
      <c r="A24" s="12">
        <v>17</v>
      </c>
      <c r="B24" s="13" t="s">
        <v>28</v>
      </c>
      <c r="C24" s="14">
        <v>1.3599999999999999E-2</v>
      </c>
      <c r="D24" s="15">
        <v>325.76021519999995</v>
      </c>
      <c r="E24" s="27">
        <f t="shared" si="0"/>
        <v>1.692233183471074</v>
      </c>
      <c r="F24" s="14">
        <v>1.32E-2</v>
      </c>
      <c r="G24" s="15">
        <v>121</v>
      </c>
      <c r="H24" s="27">
        <f t="shared" si="1"/>
        <v>0.77941176470588236</v>
      </c>
      <c r="I24" s="14">
        <v>8.8999999999999999E-3</v>
      </c>
      <c r="J24" s="15">
        <v>68</v>
      </c>
    </row>
    <row r="25" spans="1:13" ht="15.6">
      <c r="A25" s="12">
        <v>18</v>
      </c>
      <c r="B25" s="13" t="s">
        <v>29</v>
      </c>
      <c r="C25" s="14">
        <v>1.34E-2</v>
      </c>
      <c r="D25" s="15">
        <v>320.96962379999997</v>
      </c>
      <c r="E25" s="27">
        <f t="shared" si="0"/>
        <v>2.0280153188679244</v>
      </c>
      <c r="F25" s="14">
        <v>1.1599999999999999E-2</v>
      </c>
      <c r="G25" s="15">
        <v>106</v>
      </c>
      <c r="H25" s="27">
        <f t="shared" si="1"/>
        <v>1.9230769230769232E-2</v>
      </c>
      <c r="I25" s="14">
        <v>1.37E-2</v>
      </c>
      <c r="J25" s="15">
        <v>104</v>
      </c>
    </row>
    <row r="26" spans="1:13" ht="15.6">
      <c r="A26" s="12">
        <v>19</v>
      </c>
      <c r="B26" s="13" t="s">
        <v>30</v>
      </c>
      <c r="C26" s="14">
        <v>1.3100000000000001E-2</v>
      </c>
      <c r="D26" s="15">
        <v>313.78373670000002</v>
      </c>
      <c r="E26" s="27">
        <f t="shared" si="0"/>
        <v>3.4194892492957751</v>
      </c>
      <c r="F26" s="14">
        <v>7.7000000000000002E-3</v>
      </c>
      <c r="G26" s="15">
        <v>71</v>
      </c>
      <c r="H26" s="27">
        <f t="shared" si="1"/>
        <v>-0.12345679012345678</v>
      </c>
      <c r="I26" s="14">
        <v>1.0700000000000001E-2</v>
      </c>
      <c r="J26" s="15">
        <v>81</v>
      </c>
    </row>
    <row r="27" spans="1:13" ht="15.6">
      <c r="A27" s="12">
        <v>20</v>
      </c>
      <c r="B27" s="18" t="s">
        <v>31</v>
      </c>
      <c r="C27" s="14">
        <v>1.2699999999999999E-2</v>
      </c>
      <c r="D27" s="15">
        <v>304.20255389999994</v>
      </c>
      <c r="E27" s="27">
        <f t="shared" si="0"/>
        <v>19.280170259999995</v>
      </c>
      <c r="F27" s="14">
        <v>1.6000000000000001E-3</v>
      </c>
      <c r="G27" s="15">
        <v>15</v>
      </c>
      <c r="H27" s="27">
        <f t="shared" si="1"/>
        <v>-0.95664739884393069</v>
      </c>
      <c r="I27" s="14">
        <v>4.5599999999999995E-2</v>
      </c>
      <c r="J27" s="15">
        <v>346</v>
      </c>
      <c r="L27" s="1"/>
      <c r="M27" s="19"/>
    </row>
    <row r="28" spans="1:13" ht="15.6">
      <c r="A28" s="12">
        <v>21</v>
      </c>
      <c r="B28" s="13" t="s">
        <v>32</v>
      </c>
      <c r="C28" s="14">
        <v>1.2200000000000001E-2</v>
      </c>
      <c r="D28" s="15">
        <v>292.22607540000001</v>
      </c>
      <c r="E28" s="27">
        <f t="shared" si="0"/>
        <v>2.8963476720000001</v>
      </c>
      <c r="F28" s="14">
        <v>8.199999999999999E-3</v>
      </c>
      <c r="G28" s="15">
        <v>75</v>
      </c>
      <c r="H28" s="27">
        <f t="shared" si="1"/>
        <v>0.171875</v>
      </c>
      <c r="I28" s="14">
        <v>8.3999999999999995E-3</v>
      </c>
      <c r="J28" s="15">
        <v>64</v>
      </c>
      <c r="L28" s="1"/>
      <c r="M28" s="20"/>
    </row>
    <row r="29" spans="1:13" ht="15.6">
      <c r="A29" s="12">
        <v>22</v>
      </c>
      <c r="B29" s="13" t="s">
        <v>33</v>
      </c>
      <c r="C29" s="14">
        <v>1.14E-2</v>
      </c>
      <c r="D29" s="15">
        <v>273.06370979999997</v>
      </c>
      <c r="E29" s="27">
        <f t="shared" si="0"/>
        <v>1.8743548399999996</v>
      </c>
      <c r="F29" s="14">
        <v>1.04E-2</v>
      </c>
      <c r="G29" s="15">
        <v>95</v>
      </c>
      <c r="H29" s="27">
        <f t="shared" si="1"/>
        <v>0.15853658536585366</v>
      </c>
      <c r="I29" s="14">
        <v>1.0800000000000001E-2</v>
      </c>
      <c r="J29" s="15">
        <v>82</v>
      </c>
      <c r="L29" s="1"/>
      <c r="M29" s="20"/>
    </row>
    <row r="30" spans="1:13" ht="15.6">
      <c r="A30" s="12">
        <v>23</v>
      </c>
      <c r="B30" s="13" t="s">
        <v>34</v>
      </c>
      <c r="C30" s="14">
        <v>1.09E-2</v>
      </c>
      <c r="D30" s="15">
        <v>261.08723129999998</v>
      </c>
      <c r="E30" s="27">
        <f t="shared" si="0"/>
        <v>1.7196586593749998</v>
      </c>
      <c r="F30" s="14">
        <v>1.0500000000000001E-2</v>
      </c>
      <c r="G30" s="15">
        <v>96</v>
      </c>
      <c r="H30" s="27">
        <f t="shared" si="1"/>
        <v>0.29729729729729731</v>
      </c>
      <c r="I30" s="14">
        <v>9.7000000000000003E-3</v>
      </c>
      <c r="J30" s="15">
        <v>74</v>
      </c>
      <c r="L30" s="1"/>
      <c r="M30" s="20"/>
    </row>
    <row r="31" spans="1:13" ht="15.6">
      <c r="A31" s="12">
        <v>24</v>
      </c>
      <c r="B31" s="13" t="s">
        <v>35</v>
      </c>
      <c r="C31" s="14">
        <v>9.4000000000000004E-3</v>
      </c>
      <c r="D31" s="15">
        <v>225.1577958</v>
      </c>
      <c r="E31" s="27">
        <f t="shared" si="0"/>
        <v>1.3952956999999999</v>
      </c>
      <c r="F31" s="14">
        <v>1.03E-2</v>
      </c>
      <c r="G31" s="15">
        <v>94</v>
      </c>
      <c r="H31" s="27">
        <f t="shared" si="1"/>
        <v>0.56666666666666665</v>
      </c>
      <c r="I31" s="14">
        <v>7.9000000000000008E-3</v>
      </c>
      <c r="J31" s="15">
        <v>60</v>
      </c>
      <c r="L31" s="1"/>
      <c r="M31" s="20"/>
    </row>
    <row r="32" spans="1:13" ht="15.6">
      <c r="A32" s="12">
        <v>25</v>
      </c>
      <c r="B32" s="13" t="s">
        <v>36</v>
      </c>
      <c r="C32" s="14">
        <v>7.3000000000000001E-3</v>
      </c>
      <c r="D32" s="15">
        <v>174.85658609999999</v>
      </c>
      <c r="E32" s="27">
        <f t="shared" si="0"/>
        <v>3.3714146524999995</v>
      </c>
      <c r="F32" s="14">
        <v>4.4000000000000003E-3</v>
      </c>
      <c r="G32" s="15">
        <v>40</v>
      </c>
      <c r="H32" s="27">
        <f t="shared" si="1"/>
        <v>0.48148148148148145</v>
      </c>
      <c r="I32" s="14">
        <v>3.5999999999999999E-3</v>
      </c>
      <c r="J32" s="15">
        <v>27</v>
      </c>
      <c r="L32" s="1"/>
      <c r="M32" s="20"/>
    </row>
    <row r="33" spans="1:13" ht="15.6">
      <c r="A33" s="12">
        <v>26</v>
      </c>
      <c r="B33" s="13" t="s">
        <v>37</v>
      </c>
      <c r="C33" s="14">
        <v>7.0000000000000001E-3</v>
      </c>
      <c r="D33" s="15">
        <v>167.67069899999998</v>
      </c>
      <c r="E33" s="27">
        <f t="shared" si="0"/>
        <v>1.3287597083333331</v>
      </c>
      <c r="F33" s="14">
        <v>7.8000000000000005E-3</v>
      </c>
      <c r="G33" s="15">
        <v>72</v>
      </c>
      <c r="H33" s="27">
        <f t="shared" si="1"/>
        <v>0.8</v>
      </c>
      <c r="I33" s="14">
        <v>5.3E-3</v>
      </c>
      <c r="J33" s="15">
        <v>40</v>
      </c>
      <c r="L33" s="1"/>
      <c r="M33" s="19"/>
    </row>
    <row r="34" spans="1:13" ht="15.6">
      <c r="A34" s="12">
        <v>26</v>
      </c>
      <c r="B34" s="13" t="s">
        <v>38</v>
      </c>
      <c r="C34" s="14">
        <v>7.0000000000000001E-3</v>
      </c>
      <c r="D34" s="15">
        <v>167.67069899999998</v>
      </c>
      <c r="E34" s="27">
        <f t="shared" si="0"/>
        <v>1.4300101304347823</v>
      </c>
      <c r="F34" s="14">
        <v>7.4999999999999997E-3</v>
      </c>
      <c r="G34" s="15">
        <v>69</v>
      </c>
      <c r="H34" s="27">
        <f t="shared" si="1"/>
        <v>1.0909090909090908</v>
      </c>
      <c r="I34" s="14">
        <v>4.3E-3</v>
      </c>
      <c r="J34" s="15">
        <v>33</v>
      </c>
      <c r="L34" s="1"/>
      <c r="M34" s="20"/>
    </row>
    <row r="35" spans="1:13" ht="15.6">
      <c r="A35" s="12">
        <v>28</v>
      </c>
      <c r="B35" s="13" t="s">
        <v>39</v>
      </c>
      <c r="C35" s="14">
        <v>6.7999999999999996E-3</v>
      </c>
      <c r="D35" s="15">
        <v>162.88010759999997</v>
      </c>
      <c r="E35" s="27">
        <f t="shared" si="0"/>
        <v>1.2622237166666663</v>
      </c>
      <c r="F35" s="14">
        <v>7.9000000000000008E-3</v>
      </c>
      <c r="G35" s="15">
        <v>72</v>
      </c>
      <c r="H35" s="27">
        <f t="shared" si="1"/>
        <v>1.5714285714285714</v>
      </c>
      <c r="I35" s="14">
        <v>3.7000000000000002E-3</v>
      </c>
      <c r="J35" s="15">
        <v>28</v>
      </c>
      <c r="L35" s="1"/>
      <c r="M35" s="20"/>
    </row>
    <row r="36" spans="1:13" ht="15.6">
      <c r="A36" s="12">
        <v>28</v>
      </c>
      <c r="B36" s="13" t="s">
        <v>40</v>
      </c>
      <c r="C36" s="14">
        <v>6.7999999999999996E-3</v>
      </c>
      <c r="D36" s="15">
        <v>162.88010759999997</v>
      </c>
      <c r="E36" s="27">
        <f t="shared" si="0"/>
        <v>1.9085733499999995</v>
      </c>
      <c r="F36" s="14">
        <v>6.0999999999999995E-3</v>
      </c>
      <c r="G36" s="15">
        <v>56</v>
      </c>
      <c r="H36" s="27">
        <f t="shared" si="1"/>
        <v>0.6470588235294118</v>
      </c>
      <c r="I36" s="14">
        <v>4.5000000000000005E-3</v>
      </c>
      <c r="J36" s="15">
        <v>34</v>
      </c>
      <c r="L36" s="1"/>
      <c r="M36" s="19"/>
    </row>
    <row r="37" spans="1:13" ht="15.6">
      <c r="A37" s="12">
        <v>30</v>
      </c>
      <c r="B37" s="13" t="s">
        <v>41</v>
      </c>
      <c r="C37" s="14">
        <v>5.7999999999999996E-3</v>
      </c>
      <c r="D37" s="15">
        <v>138.92715059999998</v>
      </c>
      <c r="E37" s="27">
        <f t="shared" si="0"/>
        <v>1.7240617764705877</v>
      </c>
      <c r="F37" s="14">
        <v>5.6000000000000008E-3</v>
      </c>
      <c r="G37" s="15">
        <v>51</v>
      </c>
      <c r="H37" s="27">
        <f t="shared" si="1"/>
        <v>0.34210526315789475</v>
      </c>
      <c r="I37" s="14">
        <v>5.0000000000000001E-3</v>
      </c>
      <c r="J37" s="15">
        <v>38</v>
      </c>
      <c r="L37" s="1"/>
      <c r="M37" s="19"/>
    </row>
    <row r="38" spans="1:13" ht="15.6">
      <c r="A38" s="12">
        <v>31</v>
      </c>
      <c r="B38" s="13" t="s">
        <v>42</v>
      </c>
      <c r="C38" s="14">
        <v>4.1999999999999997E-3</v>
      </c>
      <c r="D38" s="15">
        <v>100.60241939999999</v>
      </c>
      <c r="E38" s="27">
        <f t="shared" si="0"/>
        <v>4.2948641789473676</v>
      </c>
      <c r="F38" s="14">
        <v>2.0999999999999999E-3</v>
      </c>
      <c r="G38" s="15">
        <v>19</v>
      </c>
      <c r="H38" s="27">
        <f t="shared" si="1"/>
        <v>1.1111111111111112</v>
      </c>
      <c r="I38" s="14">
        <v>1.1999999999999999E-3</v>
      </c>
      <c r="J38" s="15">
        <v>9</v>
      </c>
      <c r="L38" s="1"/>
      <c r="M38" s="20"/>
    </row>
    <row r="39" spans="1:13" ht="15.6">
      <c r="A39" s="12">
        <v>32</v>
      </c>
      <c r="B39" s="13" t="s">
        <v>43</v>
      </c>
      <c r="C39" s="14">
        <v>3.3999999999999998E-3</v>
      </c>
      <c r="D39" s="15">
        <v>81.440053799999987</v>
      </c>
      <c r="E39" s="27">
        <f t="shared" si="0"/>
        <v>3.5244474333333327</v>
      </c>
      <c r="F39" s="14">
        <v>2E-3</v>
      </c>
      <c r="G39" s="15">
        <v>18</v>
      </c>
      <c r="H39" s="27">
        <f t="shared" si="1"/>
        <v>1.25</v>
      </c>
      <c r="I39" s="14">
        <v>1.1000000000000001E-3</v>
      </c>
      <c r="J39" s="15">
        <v>8</v>
      </c>
      <c r="L39" s="1"/>
      <c r="M39" s="19"/>
    </row>
    <row r="40" spans="1:13" ht="15.6">
      <c r="A40" s="12">
        <v>33</v>
      </c>
      <c r="B40" s="13" t="s">
        <v>44</v>
      </c>
      <c r="C40" s="14">
        <v>3.3E-3</v>
      </c>
      <c r="D40" s="15">
        <v>79.044758099999996</v>
      </c>
      <c r="E40" s="27">
        <f t="shared" si="0"/>
        <v>1.324845826470588</v>
      </c>
      <c r="F40" s="14">
        <v>3.7000000000000002E-3</v>
      </c>
      <c r="G40" s="15">
        <v>34</v>
      </c>
      <c r="H40" s="27">
        <f t="shared" si="1"/>
        <v>0.13333333333333333</v>
      </c>
      <c r="I40" s="14">
        <v>3.9000000000000003E-3</v>
      </c>
      <c r="J40" s="15">
        <v>30</v>
      </c>
      <c r="L40" s="1"/>
      <c r="M40" s="19"/>
    </row>
    <row r="41" spans="1:13" ht="15.6">
      <c r="A41" s="12">
        <v>34</v>
      </c>
      <c r="B41" s="18" t="s">
        <v>45</v>
      </c>
      <c r="C41" s="14">
        <v>3.2000000000000002E-3</v>
      </c>
      <c r="D41" s="15">
        <v>76.649462400000004</v>
      </c>
      <c r="E41" s="27">
        <f t="shared" si="0"/>
        <v>2.3325853217391308</v>
      </c>
      <c r="F41" s="14">
        <v>2.5000000000000001E-3</v>
      </c>
      <c r="G41" s="15">
        <v>23</v>
      </c>
      <c r="H41" s="27">
        <f t="shared" si="1"/>
        <v>-0.08</v>
      </c>
      <c r="I41" s="14">
        <v>3.3E-3</v>
      </c>
      <c r="J41" s="15">
        <v>25</v>
      </c>
      <c r="L41" s="1"/>
      <c r="M41" s="19"/>
    </row>
    <row r="42" spans="1:13" ht="15.6">
      <c r="A42" s="12">
        <v>35</v>
      </c>
      <c r="B42" s="13" t="s">
        <v>46</v>
      </c>
      <c r="C42" s="14">
        <v>3.0999999999999999E-3</v>
      </c>
      <c r="D42" s="15">
        <v>74.254166699999999</v>
      </c>
      <c r="E42" s="27">
        <f t="shared" si="0"/>
        <v>1.9701666680000001</v>
      </c>
      <c r="F42" s="14">
        <v>2.7000000000000001E-3</v>
      </c>
      <c r="G42" s="15">
        <v>25</v>
      </c>
      <c r="H42" s="27">
        <f t="shared" si="1"/>
        <v>-3.8461538461538464E-2</v>
      </c>
      <c r="I42" s="21">
        <v>3.4000000000000002E-3</v>
      </c>
      <c r="J42" s="15">
        <v>26</v>
      </c>
      <c r="L42" s="1"/>
      <c r="M42" s="19"/>
    </row>
    <row r="43" spans="1:13" ht="15.6">
      <c r="A43" s="12">
        <v>36</v>
      </c>
      <c r="B43" s="13" t="s">
        <v>47</v>
      </c>
      <c r="C43" s="14">
        <v>2.8999999999999998E-3</v>
      </c>
      <c r="D43" s="15">
        <v>69.463575299999988</v>
      </c>
      <c r="E43" s="27">
        <f t="shared" si="0"/>
        <v>2.8590875166666661</v>
      </c>
      <c r="F43" s="14">
        <v>2E-3</v>
      </c>
      <c r="G43" s="15">
        <v>18</v>
      </c>
      <c r="H43" s="27">
        <f t="shared" si="1"/>
        <v>1.5714285714285714</v>
      </c>
      <c r="I43" s="14">
        <v>8.9999999999999998E-4</v>
      </c>
      <c r="J43" s="15">
        <v>7</v>
      </c>
      <c r="L43" s="1"/>
      <c r="M43" s="20"/>
    </row>
    <row r="44" spans="1:13" ht="15.6">
      <c r="A44" s="12">
        <v>37</v>
      </c>
      <c r="B44" s="13" t="s">
        <v>48</v>
      </c>
      <c r="C44" s="14">
        <v>2.5999999999999999E-3</v>
      </c>
      <c r="D44" s="15">
        <v>62.277688199999993</v>
      </c>
      <c r="E44" s="27">
        <f t="shared" si="0"/>
        <v>1.3952956999999997</v>
      </c>
      <c r="F44" s="14">
        <v>2.8000000000000004E-3</v>
      </c>
      <c r="G44" s="15">
        <v>26</v>
      </c>
      <c r="H44" s="27">
        <f t="shared" si="1"/>
        <v>0.52941176470588236</v>
      </c>
      <c r="I44" s="14">
        <v>2.2000000000000001E-3</v>
      </c>
      <c r="J44" s="15">
        <v>17</v>
      </c>
      <c r="L44" s="1"/>
      <c r="M44" s="19"/>
    </row>
    <row r="45" spans="1:13" ht="15.6">
      <c r="A45" s="12">
        <v>37</v>
      </c>
      <c r="B45" s="13" t="s">
        <v>49</v>
      </c>
      <c r="C45" s="14">
        <v>2.5999999999999999E-3</v>
      </c>
      <c r="D45" s="15">
        <v>62.277688199999993</v>
      </c>
      <c r="E45" s="27">
        <f t="shared" si="0"/>
        <v>2.6633934235294112</v>
      </c>
      <c r="F45" s="14">
        <v>1.8E-3</v>
      </c>
      <c r="G45" s="15">
        <v>17</v>
      </c>
      <c r="H45" s="27">
        <f t="shared" si="1"/>
        <v>4.666666666666667</v>
      </c>
      <c r="I45" s="14">
        <v>4.0000000000000002E-4</v>
      </c>
      <c r="J45" s="15">
        <v>3</v>
      </c>
      <c r="L45" s="1"/>
      <c r="M45" s="20"/>
    </row>
    <row r="46" spans="1:13" ht="15.6">
      <c r="A46" s="12">
        <v>37</v>
      </c>
      <c r="B46" s="13" t="s">
        <v>50</v>
      </c>
      <c r="C46" s="14">
        <v>2.5999999999999999E-3</v>
      </c>
      <c r="D46" s="15">
        <v>62.277688199999993</v>
      </c>
      <c r="E46" s="27">
        <f t="shared" si="0"/>
        <v>3.4484062999999994</v>
      </c>
      <c r="F46" s="14">
        <v>1.5E-3</v>
      </c>
      <c r="G46" s="15">
        <v>14</v>
      </c>
      <c r="H46" s="27">
        <f t="shared" si="1"/>
        <v>0.75</v>
      </c>
      <c r="I46" s="14">
        <v>1.1000000000000001E-3</v>
      </c>
      <c r="J46" s="15">
        <v>8</v>
      </c>
      <c r="L46" s="1"/>
      <c r="M46" s="20"/>
    </row>
    <row r="47" spans="1:13" ht="15.6">
      <c r="A47" s="12">
        <v>40</v>
      </c>
      <c r="B47" s="13" t="s">
        <v>51</v>
      </c>
      <c r="C47" s="14">
        <v>2.3999999999999998E-3</v>
      </c>
      <c r="D47" s="15">
        <v>57.487096799999989</v>
      </c>
      <c r="E47" s="27">
        <f t="shared" si="0"/>
        <v>2.0256366736842097</v>
      </c>
      <c r="F47" s="14">
        <v>2.0999999999999999E-3</v>
      </c>
      <c r="G47" s="15">
        <v>19</v>
      </c>
      <c r="H47" s="27">
        <f t="shared" si="1"/>
        <v>1.1111111111111112</v>
      </c>
      <c r="I47" s="14">
        <v>1.1999999999999999E-3</v>
      </c>
      <c r="J47" s="15">
        <v>9</v>
      </c>
      <c r="L47" s="1"/>
      <c r="M47" s="19"/>
    </row>
    <row r="48" spans="1:13" ht="15.6">
      <c r="A48" s="12">
        <v>40</v>
      </c>
      <c r="B48" s="22" t="s">
        <v>52</v>
      </c>
      <c r="C48" s="14">
        <v>2.3999999999999998E-3</v>
      </c>
      <c r="D48" s="15">
        <v>57.487096799999989</v>
      </c>
      <c r="E48" s="27">
        <f t="shared" si="0"/>
        <v>2.8324731199999991</v>
      </c>
      <c r="F48" s="14">
        <v>1.6000000000000001E-3</v>
      </c>
      <c r="G48" s="15">
        <v>15</v>
      </c>
      <c r="H48" s="27">
        <f t="shared" si="1"/>
        <v>0.36363636363636365</v>
      </c>
      <c r="I48" s="14">
        <v>1.4000000000000002E-3</v>
      </c>
      <c r="J48" s="15">
        <v>11</v>
      </c>
      <c r="L48" s="1"/>
      <c r="M48" s="20"/>
    </row>
    <row r="49" spans="1:13" ht="15.6">
      <c r="A49" s="12">
        <v>40</v>
      </c>
      <c r="B49" s="13" t="s">
        <v>53</v>
      </c>
      <c r="C49" s="14">
        <v>2.3999999999999998E-3</v>
      </c>
      <c r="D49" s="15">
        <v>57.487096799999989</v>
      </c>
      <c r="E49" s="27">
        <f t="shared" si="0"/>
        <v>7.2124423999999987</v>
      </c>
      <c r="F49" s="14">
        <v>8.0000000000000004E-4</v>
      </c>
      <c r="G49" s="15">
        <v>7</v>
      </c>
      <c r="H49" s="27">
        <f t="shared" si="1"/>
        <v>0.4</v>
      </c>
      <c r="I49" s="14">
        <v>7.000000000000001E-4</v>
      </c>
      <c r="J49" s="15">
        <v>5</v>
      </c>
      <c r="L49" s="1"/>
      <c r="M49" s="20"/>
    </row>
    <row r="50" spans="1:13" ht="15.6">
      <c r="A50" s="12">
        <v>40</v>
      </c>
      <c r="B50" s="13" t="s">
        <v>54</v>
      </c>
      <c r="C50" s="14">
        <v>2.3697431198458087E-3</v>
      </c>
      <c r="D50" s="15">
        <v>56.7623550507125</v>
      </c>
      <c r="E50" s="27">
        <f t="shared" si="0"/>
        <v>4.6762355050712499</v>
      </c>
      <c r="F50" s="14">
        <v>1.1000000000000001E-3</v>
      </c>
      <c r="G50" s="15">
        <v>10</v>
      </c>
      <c r="H50" s="27">
        <f t="shared" si="1"/>
        <v>1</v>
      </c>
      <c r="I50" s="14">
        <v>7.000000000000001E-4</v>
      </c>
      <c r="J50" s="15">
        <v>5</v>
      </c>
      <c r="L50" s="1"/>
      <c r="M50" s="19"/>
    </row>
    <row r="51" spans="1:13" ht="15.6">
      <c r="A51" s="12">
        <v>44</v>
      </c>
      <c r="B51" s="13" t="s">
        <v>55</v>
      </c>
      <c r="C51" s="14">
        <v>2.0999999999999999E-3</v>
      </c>
      <c r="D51" s="15">
        <v>50.301209699999994</v>
      </c>
      <c r="E51" s="27">
        <f t="shared" si="0"/>
        <v>1.6474320894736838</v>
      </c>
      <c r="F51" s="14">
        <v>2.0999999999999999E-3</v>
      </c>
      <c r="G51" s="15">
        <v>19</v>
      </c>
      <c r="H51" s="27">
        <f t="shared" si="1"/>
        <v>1.375</v>
      </c>
      <c r="I51" s="14">
        <v>1E-3</v>
      </c>
      <c r="J51" s="15">
        <v>8</v>
      </c>
      <c r="L51" s="1"/>
      <c r="M51" s="20"/>
    </row>
    <row r="52" spans="1:13" ht="15.6">
      <c r="A52" s="12">
        <v>45</v>
      </c>
      <c r="B52" s="13" t="s">
        <v>56</v>
      </c>
      <c r="C52" s="14">
        <v>1.9E-3</v>
      </c>
      <c r="D52" s="15">
        <v>45.510618299999997</v>
      </c>
      <c r="E52" s="27">
        <f t="shared" si="0"/>
        <v>3.5510618299999996</v>
      </c>
      <c r="F52" s="14">
        <v>1.1000000000000001E-3</v>
      </c>
      <c r="G52" s="15">
        <v>10</v>
      </c>
      <c r="H52" s="27">
        <f t="shared" si="1"/>
        <v>0.25</v>
      </c>
      <c r="I52" s="21">
        <v>1E-3</v>
      </c>
      <c r="J52" s="15">
        <v>8</v>
      </c>
      <c r="L52" s="1"/>
      <c r="M52" s="19"/>
    </row>
    <row r="53" spans="1:13" ht="15.6">
      <c r="A53" s="12">
        <v>46</v>
      </c>
      <c r="B53" s="13" t="s">
        <v>57</v>
      </c>
      <c r="C53" s="14">
        <v>1.5E-3</v>
      </c>
      <c r="D53" s="15">
        <v>35.929435499999997</v>
      </c>
      <c r="E53" s="27">
        <f t="shared" si="0"/>
        <v>4.9882392499999995</v>
      </c>
      <c r="F53" s="14">
        <v>7.000000000000001E-4</v>
      </c>
      <c r="G53" s="15">
        <v>6</v>
      </c>
      <c r="H53" s="27">
        <f t="shared" si="1"/>
        <v>2</v>
      </c>
      <c r="I53" s="21">
        <v>2.0000000000000001E-4</v>
      </c>
      <c r="J53" s="15">
        <v>2</v>
      </c>
      <c r="L53" s="1"/>
      <c r="M53" s="19"/>
    </row>
    <row r="54" spans="1:13" ht="15.6">
      <c r="A54" s="12">
        <v>47</v>
      </c>
      <c r="B54" s="13" t="s">
        <v>58</v>
      </c>
      <c r="C54" s="14">
        <v>1.4E-3</v>
      </c>
      <c r="D54" s="15">
        <v>33.534139799999998</v>
      </c>
      <c r="E54" s="27">
        <f t="shared" si="0"/>
        <v>0.76495472631578942</v>
      </c>
      <c r="F54" s="14">
        <v>2.0999999999999999E-3</v>
      </c>
      <c r="G54" s="15">
        <v>19</v>
      </c>
      <c r="H54" s="27">
        <f t="shared" si="1"/>
        <v>2.8</v>
      </c>
      <c r="I54" s="17">
        <v>5.9999999999999995E-4</v>
      </c>
      <c r="J54" s="15">
        <v>5</v>
      </c>
      <c r="L54" s="1"/>
      <c r="M54" s="19"/>
    </row>
    <row r="55" spans="1:13" ht="15.6">
      <c r="A55" s="12">
        <v>47</v>
      </c>
      <c r="B55" s="13" t="s">
        <v>59</v>
      </c>
      <c r="C55" s="14">
        <v>1.4E-3</v>
      </c>
      <c r="D55" s="15">
        <v>33.534139799999998</v>
      </c>
      <c r="E55" s="27">
        <f t="shared" si="0"/>
        <v>4.5890233</v>
      </c>
      <c r="F55" s="14">
        <v>7.000000000000001E-4</v>
      </c>
      <c r="G55" s="15">
        <v>6</v>
      </c>
      <c r="H55" s="27">
        <f t="shared" si="1"/>
        <v>0.2</v>
      </c>
      <c r="I55" s="14">
        <v>7.000000000000001E-4</v>
      </c>
      <c r="J55" s="15">
        <v>5</v>
      </c>
      <c r="L55" s="1"/>
      <c r="M55" s="19"/>
    </row>
    <row r="56" spans="1:13" ht="15.6">
      <c r="A56" s="12">
        <v>47</v>
      </c>
      <c r="B56" s="13" t="s">
        <v>60</v>
      </c>
      <c r="C56" s="14">
        <v>1.4E-3</v>
      </c>
      <c r="D56" s="15">
        <v>33.534139799999998</v>
      </c>
      <c r="E56" s="27">
        <f t="shared" si="0"/>
        <v>4.5890233</v>
      </c>
      <c r="F56" s="14">
        <v>5.9999999999999995E-4</v>
      </c>
      <c r="G56" s="15">
        <v>6</v>
      </c>
      <c r="H56" s="27">
        <f t="shared" si="1"/>
        <v>-0.45454545454545453</v>
      </c>
      <c r="I56" s="14">
        <v>1.5E-3</v>
      </c>
      <c r="J56" s="15">
        <v>11</v>
      </c>
      <c r="L56" s="1"/>
      <c r="M56" s="19"/>
    </row>
    <row r="57" spans="1:13" ht="15.6">
      <c r="A57" s="12">
        <v>50</v>
      </c>
      <c r="B57" s="13" t="s">
        <v>61</v>
      </c>
      <c r="C57" s="14">
        <v>1.2999999999999999E-3</v>
      </c>
      <c r="D57" s="15">
        <v>31.138844099999996</v>
      </c>
      <c r="E57" s="27">
        <f t="shared" si="0"/>
        <v>1.2242031499999997</v>
      </c>
      <c r="F57" s="14">
        <v>1.5E-3</v>
      </c>
      <c r="G57" s="15">
        <v>14</v>
      </c>
      <c r="H57" s="27">
        <f t="shared" si="1"/>
        <v>0.4</v>
      </c>
      <c r="I57" s="16">
        <v>1.2999999999999999E-3</v>
      </c>
      <c r="J57" s="15">
        <v>10</v>
      </c>
      <c r="L57" s="1"/>
      <c r="M57" s="19"/>
    </row>
    <row r="58" spans="1:13" ht="15.6">
      <c r="A58" s="28">
        <v>51</v>
      </c>
      <c r="B58" s="29" t="s">
        <v>62</v>
      </c>
      <c r="C58" s="30">
        <v>1.1000000000000001E-3</v>
      </c>
      <c r="D58" s="31">
        <v>26.3482527</v>
      </c>
      <c r="E58" s="32">
        <f t="shared" si="0"/>
        <v>1.195687725</v>
      </c>
      <c r="F58" s="33">
        <v>1.2999999999999999E-3</v>
      </c>
      <c r="G58" s="34">
        <v>12</v>
      </c>
      <c r="H58" s="32">
        <f t="shared" si="1"/>
        <v>0.7142857142857143</v>
      </c>
      <c r="I58" s="14">
        <v>8.9999999999999998E-4</v>
      </c>
      <c r="J58" s="34">
        <v>7</v>
      </c>
      <c r="L58" s="1"/>
      <c r="M58" s="19"/>
    </row>
    <row r="59" spans="1:13" ht="15.6">
      <c r="A59" s="35">
        <v>52</v>
      </c>
      <c r="B59" s="36" t="s">
        <v>65</v>
      </c>
      <c r="C59" s="40">
        <v>8.9999999999999998E-4</v>
      </c>
      <c r="D59" s="41">
        <v>21.557661299999999</v>
      </c>
      <c r="E59" s="38">
        <v>6.1858870999999995</v>
      </c>
      <c r="F59" s="42">
        <v>2.9999999999999997E-4</v>
      </c>
      <c r="G59" s="37">
        <v>3</v>
      </c>
      <c r="H59" s="38">
        <v>0.5</v>
      </c>
      <c r="I59" s="39">
        <v>2.0000000000000001E-4</v>
      </c>
      <c r="J59" s="37">
        <v>2</v>
      </c>
      <c r="L59" s="1"/>
      <c r="M59" s="19"/>
    </row>
    <row r="60" spans="1:13" ht="15.6">
      <c r="D60" s="23"/>
      <c r="L60" s="1"/>
      <c r="M60" s="20"/>
    </row>
    <row r="61" spans="1:13" ht="15.6">
      <c r="B61" s="24" t="s">
        <v>63</v>
      </c>
      <c r="L61" s="1"/>
      <c r="M61" s="20"/>
    </row>
    <row r="62" spans="1:13" ht="15.6">
      <c r="B62" s="24" t="s">
        <v>67</v>
      </c>
    </row>
    <row r="64" spans="1:13" ht="15.6">
      <c r="A64" s="1"/>
      <c r="B64" s="25" t="s">
        <v>64</v>
      </c>
      <c r="C64" s="24"/>
      <c r="D64" s="24"/>
      <c r="E64" s="24"/>
      <c r="F64" s="24"/>
      <c r="G64" s="24"/>
      <c r="H64" s="24"/>
      <c r="I64" s="24"/>
      <c r="J64" s="24"/>
    </row>
    <row r="65" spans="1:10" ht="15.6">
      <c r="A65" s="1"/>
      <c r="B65" s="25"/>
      <c r="C65" s="24"/>
      <c r="D65" s="24"/>
      <c r="E65" s="24"/>
      <c r="F65" s="24"/>
      <c r="G65" s="26"/>
      <c r="H65" s="26"/>
      <c r="I65" s="24"/>
      <c r="J65" s="2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AE3B-F0C2-49E6-BFEE-9F5912044C40}">
  <dimension ref="A2:K116"/>
  <sheetViews>
    <sheetView workbookViewId="0"/>
  </sheetViews>
  <sheetFormatPr defaultRowHeight="14.4"/>
  <cols>
    <col min="2" max="2" width="54.33203125" customWidth="1"/>
    <col min="4" max="4" width="13.6640625" customWidth="1"/>
    <col min="5" max="5" width="12.109375" customWidth="1"/>
    <col min="7" max="7" width="13" customWidth="1"/>
    <col min="10" max="10" width="13.6640625" customWidth="1"/>
  </cols>
  <sheetData>
    <row r="2" spans="1:11" ht="17.399999999999999">
      <c r="B2" s="2" t="s">
        <v>68</v>
      </c>
    </row>
    <row r="3" spans="1:11" ht="17.399999999999999">
      <c r="B3" s="2" t="s">
        <v>10</v>
      </c>
    </row>
    <row r="4" spans="1:11" ht="15.6">
      <c r="A4" s="1"/>
      <c r="B4" s="1"/>
      <c r="C4" s="43"/>
      <c r="D4" s="1"/>
      <c r="E4" s="1"/>
      <c r="F4" s="1"/>
      <c r="G4" s="1"/>
      <c r="H4" s="1"/>
      <c r="I4" s="1"/>
      <c r="J4" s="1"/>
    </row>
    <row r="5" spans="1:11" ht="15.6">
      <c r="A5" s="4"/>
      <c r="B5" s="5" t="s">
        <v>0</v>
      </c>
      <c r="C5" s="4">
        <v>2022</v>
      </c>
      <c r="D5" s="4">
        <v>2022</v>
      </c>
      <c r="E5" s="4" t="s">
        <v>1</v>
      </c>
      <c r="F5" s="4">
        <v>2021</v>
      </c>
      <c r="G5" s="4">
        <v>2021</v>
      </c>
      <c r="H5" s="4" t="s">
        <v>1</v>
      </c>
      <c r="I5" s="4">
        <v>2020</v>
      </c>
      <c r="J5" s="4">
        <v>2020</v>
      </c>
    </row>
    <row r="6" spans="1:11" ht="15.6">
      <c r="A6" s="6">
        <v>2022</v>
      </c>
      <c r="B6" s="7" t="s">
        <v>69</v>
      </c>
      <c r="C6" s="8" t="s">
        <v>2</v>
      </c>
      <c r="D6" s="8" t="s">
        <v>3</v>
      </c>
      <c r="E6" s="8" t="s">
        <v>4</v>
      </c>
      <c r="F6" s="8" t="s">
        <v>2</v>
      </c>
      <c r="G6" s="8" t="s">
        <v>3</v>
      </c>
      <c r="H6" s="8" t="s">
        <v>4</v>
      </c>
      <c r="I6" s="8" t="s">
        <v>2</v>
      </c>
      <c r="J6" s="8" t="s">
        <v>3</v>
      </c>
    </row>
    <row r="7" spans="1:11" ht="15.6">
      <c r="A7" s="9" t="s">
        <v>5</v>
      </c>
      <c r="B7" s="10" t="s">
        <v>6</v>
      </c>
      <c r="C7" s="9" t="s">
        <v>7</v>
      </c>
      <c r="D7" s="9" t="s">
        <v>8</v>
      </c>
      <c r="E7" s="11" t="s">
        <v>9</v>
      </c>
      <c r="F7" s="9" t="s">
        <v>7</v>
      </c>
      <c r="G7" s="9" t="s">
        <v>8</v>
      </c>
      <c r="H7" s="11" t="s">
        <v>9</v>
      </c>
      <c r="I7" s="9" t="s">
        <v>7</v>
      </c>
      <c r="J7" s="9" t="s">
        <v>8</v>
      </c>
    </row>
    <row r="8" spans="1:11" ht="15.6">
      <c r="A8" s="12">
        <v>1</v>
      </c>
      <c r="B8" s="13" t="s">
        <v>70</v>
      </c>
      <c r="C8" s="21">
        <v>0.29189999999999999</v>
      </c>
      <c r="D8" s="44">
        <v>6992</v>
      </c>
      <c r="E8" s="45">
        <v>2.4409448818897639</v>
      </c>
      <c r="F8" s="46">
        <v>0.2215</v>
      </c>
      <c r="G8" s="44">
        <v>2032</v>
      </c>
      <c r="H8" s="45">
        <v>0.26683291770573564</v>
      </c>
      <c r="I8" s="46">
        <v>0.2112</v>
      </c>
      <c r="J8" s="44">
        <v>1604</v>
      </c>
      <c r="K8" s="47"/>
    </row>
    <row r="9" spans="1:11" ht="15.6">
      <c r="A9" s="48">
        <v>2</v>
      </c>
      <c r="B9" s="49" t="s">
        <v>71</v>
      </c>
      <c r="C9" s="21">
        <v>0.1706</v>
      </c>
      <c r="D9" s="44">
        <v>4086</v>
      </c>
      <c r="E9" s="45">
        <v>0.48097136643711491</v>
      </c>
      <c r="F9" s="50">
        <v>0.30070000000000002</v>
      </c>
      <c r="G9" s="51">
        <v>2759</v>
      </c>
      <c r="H9" s="52">
        <v>0.88714090287277703</v>
      </c>
      <c r="I9" s="50">
        <v>0.1925</v>
      </c>
      <c r="J9" s="51">
        <v>1462</v>
      </c>
      <c r="K9" s="47"/>
    </row>
    <row r="10" spans="1:11" ht="15.6">
      <c r="A10" s="53">
        <v>3</v>
      </c>
      <c r="B10" s="54" t="s">
        <v>72</v>
      </c>
      <c r="C10" s="21">
        <v>0.12189999999999999</v>
      </c>
      <c r="D10" s="44">
        <v>2920</v>
      </c>
      <c r="E10" s="45">
        <v>1.3875715453802127</v>
      </c>
      <c r="F10" s="46">
        <v>0.1333</v>
      </c>
      <c r="G10" s="44">
        <v>1223</v>
      </c>
      <c r="H10" s="45">
        <v>0.24541751527494909</v>
      </c>
      <c r="I10" s="46">
        <v>0.1293</v>
      </c>
      <c r="J10" s="44">
        <v>982</v>
      </c>
      <c r="K10" s="47"/>
    </row>
    <row r="11" spans="1:11" ht="15.6">
      <c r="A11" s="12">
        <v>4</v>
      </c>
      <c r="B11" s="13" t="s">
        <v>73</v>
      </c>
      <c r="C11" s="21">
        <v>0.1148</v>
      </c>
      <c r="D11" s="44">
        <v>2750</v>
      </c>
      <c r="E11" s="45">
        <v>2.884180790960452</v>
      </c>
      <c r="F11" s="46">
        <v>7.7200000000000005E-2</v>
      </c>
      <c r="G11" s="44">
        <v>708</v>
      </c>
      <c r="H11" s="45">
        <v>-9.8089171974522299E-2</v>
      </c>
      <c r="I11" s="46">
        <v>0.10340000000000001</v>
      </c>
      <c r="J11" s="44">
        <v>785</v>
      </c>
      <c r="K11" s="47"/>
    </row>
    <row r="12" spans="1:11" ht="15.6">
      <c r="A12" s="12">
        <v>5</v>
      </c>
      <c r="B12" s="13" t="s">
        <v>74</v>
      </c>
      <c r="C12" s="21">
        <v>7.2599999999999998E-2</v>
      </c>
      <c r="D12" s="44">
        <v>1739</v>
      </c>
      <c r="E12" s="45">
        <v>6.1563786008230457</v>
      </c>
      <c r="F12" s="46">
        <v>2.6499999999999999E-2</v>
      </c>
      <c r="G12" s="44">
        <v>243</v>
      </c>
      <c r="H12" s="45">
        <v>-0.3940149625935162</v>
      </c>
      <c r="I12" s="46">
        <v>5.28E-2</v>
      </c>
      <c r="J12" s="44">
        <v>401</v>
      </c>
      <c r="K12" s="47"/>
    </row>
    <row r="13" spans="1:11" ht="15.6">
      <c r="A13" s="48">
        <v>6</v>
      </c>
      <c r="B13" s="55" t="s">
        <v>75</v>
      </c>
      <c r="C13" s="21">
        <v>6.93E-2</v>
      </c>
      <c r="D13" s="44">
        <v>1660</v>
      </c>
      <c r="E13" s="45">
        <v>4.907473309608541</v>
      </c>
      <c r="F13" s="46">
        <v>3.0599999999999999E-2</v>
      </c>
      <c r="G13" s="44">
        <v>281</v>
      </c>
      <c r="H13" s="45">
        <v>-0.23641304347826086</v>
      </c>
      <c r="I13" s="46">
        <v>4.8500000000000001E-2</v>
      </c>
      <c r="J13" s="44">
        <v>368</v>
      </c>
      <c r="K13" s="47"/>
    </row>
    <row r="14" spans="1:11" ht="15.6">
      <c r="A14" s="53">
        <v>7</v>
      </c>
      <c r="B14" s="55" t="s">
        <v>76</v>
      </c>
      <c r="C14" s="21">
        <v>4.87E-2</v>
      </c>
      <c r="D14" s="44">
        <v>1167</v>
      </c>
      <c r="E14" s="45">
        <v>2.8262295081967213</v>
      </c>
      <c r="F14" s="46">
        <v>3.32E-2</v>
      </c>
      <c r="G14" s="44">
        <v>305</v>
      </c>
      <c r="H14" s="45">
        <v>0.19607843137254902</v>
      </c>
      <c r="I14" s="46">
        <v>3.3599999999999998E-2</v>
      </c>
      <c r="J14" s="44">
        <v>255</v>
      </c>
      <c r="K14" s="47"/>
    </row>
    <row r="15" spans="1:11" ht="15.6">
      <c r="A15" s="12">
        <v>8</v>
      </c>
      <c r="B15" s="13" t="s">
        <v>77</v>
      </c>
      <c r="C15" s="21">
        <v>4.4299999999999999E-2</v>
      </c>
      <c r="D15" s="44">
        <v>1061</v>
      </c>
      <c r="E15" s="45">
        <v>2.7228070175438597</v>
      </c>
      <c r="F15" s="46">
        <v>3.1099999999999999E-2</v>
      </c>
      <c r="G15" s="44">
        <v>285</v>
      </c>
      <c r="H15" s="45">
        <v>0.59217877094972071</v>
      </c>
      <c r="I15" s="46">
        <v>2.3599999999999999E-2</v>
      </c>
      <c r="J15" s="44">
        <v>179</v>
      </c>
      <c r="K15" s="47"/>
    </row>
    <row r="16" spans="1:11" ht="15.6">
      <c r="A16" s="12">
        <v>9</v>
      </c>
      <c r="B16" s="13" t="s">
        <v>78</v>
      </c>
      <c r="C16" s="21">
        <v>3.0800000000000001E-2</v>
      </c>
      <c r="D16" s="44">
        <v>738</v>
      </c>
      <c r="E16" s="45">
        <v>2.6176470588235294</v>
      </c>
      <c r="F16" s="46">
        <v>2.2200000000000001E-2</v>
      </c>
      <c r="G16" s="44">
        <v>204</v>
      </c>
      <c r="H16" s="45">
        <v>0.12087912087912088</v>
      </c>
      <c r="I16" s="46">
        <v>2.4E-2</v>
      </c>
      <c r="J16" s="44">
        <v>182</v>
      </c>
      <c r="K16" s="47"/>
    </row>
    <row r="17" spans="1:11" ht="15.6">
      <c r="A17" s="48">
        <v>10</v>
      </c>
      <c r="B17" s="13" t="s">
        <v>79</v>
      </c>
      <c r="C17" s="21">
        <v>2.9700000000000001E-2</v>
      </c>
      <c r="D17" s="44">
        <v>711</v>
      </c>
      <c r="E17" s="45">
        <v>14.8</v>
      </c>
      <c r="F17" s="46">
        <v>4.8999999999999998E-3</v>
      </c>
      <c r="G17" s="44">
        <v>45</v>
      </c>
      <c r="H17" s="45">
        <v>-0.91053677932405563</v>
      </c>
      <c r="I17" s="46">
        <v>6.6199999999999995E-2</v>
      </c>
      <c r="J17" s="44">
        <v>503</v>
      </c>
      <c r="K17" s="47"/>
    </row>
    <row r="18" spans="1:11" ht="15.6">
      <c r="A18" s="53">
        <v>11</v>
      </c>
      <c r="B18" s="13" t="s">
        <v>80</v>
      </c>
      <c r="C18" s="21">
        <v>2.8199999999999999E-2</v>
      </c>
      <c r="D18" s="44">
        <v>675</v>
      </c>
      <c r="E18" s="45">
        <v>0.33399209486166009</v>
      </c>
      <c r="F18" s="46">
        <v>5.5100000000000003E-2</v>
      </c>
      <c r="G18" s="44">
        <v>506</v>
      </c>
      <c r="H18" s="45">
        <v>1.7351351351351352</v>
      </c>
      <c r="I18" s="46">
        <v>2.4400000000000002E-2</v>
      </c>
      <c r="J18" s="44">
        <v>185</v>
      </c>
      <c r="K18" s="47"/>
    </row>
    <row r="19" spans="1:11" ht="15.6">
      <c r="A19" s="12">
        <v>12</v>
      </c>
      <c r="B19" s="55" t="s">
        <v>81</v>
      </c>
      <c r="C19" s="21">
        <v>2.4899999999999999E-2</v>
      </c>
      <c r="D19" s="44">
        <v>596</v>
      </c>
      <c r="E19" s="45">
        <v>0.88012618296529965</v>
      </c>
      <c r="F19" s="46">
        <v>3.4599999999999999E-2</v>
      </c>
      <c r="G19" s="44">
        <v>317</v>
      </c>
      <c r="H19" s="45">
        <v>0.53140096618357491</v>
      </c>
      <c r="I19" s="46">
        <v>2.7199999999999998E-2</v>
      </c>
      <c r="J19" s="44">
        <v>207</v>
      </c>
      <c r="K19" s="47"/>
    </row>
    <row r="20" spans="1:11" ht="15.6">
      <c r="A20" s="12">
        <v>13</v>
      </c>
      <c r="B20" s="13" t="s">
        <v>82</v>
      </c>
      <c r="C20" s="21">
        <v>2.3300000000000001E-2</v>
      </c>
      <c r="D20" s="44">
        <v>558</v>
      </c>
      <c r="E20" s="45">
        <v>3.7692307692307692</v>
      </c>
      <c r="F20" s="21">
        <v>1.2699999999999999E-2</v>
      </c>
      <c r="G20" s="44">
        <v>117</v>
      </c>
      <c r="H20" s="45">
        <v>-0.24025974025974026</v>
      </c>
      <c r="I20" s="21">
        <v>2.0299999999999999E-2</v>
      </c>
      <c r="J20" s="56">
        <v>154</v>
      </c>
      <c r="K20" s="47"/>
    </row>
    <row r="21" spans="1:11" ht="15.6">
      <c r="A21" s="48">
        <v>14</v>
      </c>
      <c r="B21" s="13" t="s">
        <v>83</v>
      </c>
      <c r="C21" s="21">
        <v>1.89E-2</v>
      </c>
      <c r="D21" s="44">
        <v>453</v>
      </c>
      <c r="E21" s="45">
        <v>1.3471502590673574</v>
      </c>
      <c r="F21" s="46">
        <v>2.1000000000000001E-2</v>
      </c>
      <c r="G21" s="44">
        <v>193</v>
      </c>
      <c r="H21" s="45">
        <v>0.53174603174603174</v>
      </c>
      <c r="I21" s="46">
        <v>1.66E-2</v>
      </c>
      <c r="J21" s="44">
        <v>126</v>
      </c>
      <c r="K21" s="47"/>
    </row>
    <row r="22" spans="1:11" ht="15.6">
      <c r="A22" s="53">
        <v>15</v>
      </c>
      <c r="B22" s="13" t="s">
        <v>84</v>
      </c>
      <c r="C22" s="21">
        <v>1.72E-2</v>
      </c>
      <c r="D22" s="44">
        <v>412</v>
      </c>
      <c r="E22" s="45">
        <v>2.5213675213675213</v>
      </c>
      <c r="F22" s="46">
        <v>1.2800000000000001E-2</v>
      </c>
      <c r="G22" s="44">
        <v>117</v>
      </c>
      <c r="H22" s="45">
        <v>-4.0983606557377046E-2</v>
      </c>
      <c r="I22" s="46">
        <v>1.61E-2</v>
      </c>
      <c r="J22" s="44">
        <v>122</v>
      </c>
      <c r="K22" s="47"/>
    </row>
    <row r="23" spans="1:11" ht="15.6">
      <c r="A23" s="12">
        <v>16</v>
      </c>
      <c r="B23" s="57" t="s">
        <v>85</v>
      </c>
      <c r="C23" s="21">
        <v>1.67E-2</v>
      </c>
      <c r="D23" s="44">
        <v>400</v>
      </c>
      <c r="E23" s="45">
        <v>10.428571428571429</v>
      </c>
      <c r="F23" s="46">
        <v>3.8E-3</v>
      </c>
      <c r="G23" s="44">
        <v>35</v>
      </c>
      <c r="H23" s="45">
        <v>-0.50704225352112675</v>
      </c>
      <c r="I23" s="46">
        <v>9.2999999999999992E-3</v>
      </c>
      <c r="J23" s="44">
        <v>71</v>
      </c>
      <c r="K23" s="47"/>
    </row>
    <row r="24" spans="1:11" ht="15.6">
      <c r="A24" s="12">
        <v>17</v>
      </c>
      <c r="B24" s="55" t="s">
        <v>86</v>
      </c>
      <c r="C24" s="21">
        <v>1.6500000000000001E-2</v>
      </c>
      <c r="D24" s="44">
        <v>395</v>
      </c>
      <c r="E24" s="45">
        <v>4.8088235294117645</v>
      </c>
      <c r="F24" s="46">
        <v>7.4000000000000003E-3</v>
      </c>
      <c r="G24" s="44">
        <v>68</v>
      </c>
      <c r="H24" s="45">
        <v>-0.37614678899082571</v>
      </c>
      <c r="I24" s="46">
        <v>1.43E-2</v>
      </c>
      <c r="J24" s="44">
        <v>109</v>
      </c>
      <c r="K24" s="47"/>
    </row>
    <row r="25" spans="1:11" ht="15.6">
      <c r="A25" s="12">
        <v>18</v>
      </c>
      <c r="B25" s="13" t="s">
        <v>87</v>
      </c>
      <c r="C25" s="21">
        <v>1.5100000000000001E-2</v>
      </c>
      <c r="D25" s="44">
        <v>362</v>
      </c>
      <c r="E25" s="45">
        <v>0.85641025641025637</v>
      </c>
      <c r="F25" s="46">
        <v>2.1299999999999999E-2</v>
      </c>
      <c r="G25" s="44">
        <v>195</v>
      </c>
      <c r="H25" s="45">
        <v>0.36363636363636365</v>
      </c>
      <c r="I25" s="46">
        <v>1.8800000000000001E-2</v>
      </c>
      <c r="J25" s="44">
        <v>143</v>
      </c>
      <c r="K25" s="47"/>
    </row>
    <row r="26" spans="1:11" ht="15.6">
      <c r="A26" s="12">
        <v>19</v>
      </c>
      <c r="B26" s="13" t="s">
        <v>88</v>
      </c>
      <c r="C26" s="21">
        <v>1.4200000000000001E-2</v>
      </c>
      <c r="D26" s="44">
        <v>340</v>
      </c>
      <c r="E26" s="45">
        <v>0.78947368421052633</v>
      </c>
      <c r="F26" s="46">
        <v>2.07E-2</v>
      </c>
      <c r="G26" s="44">
        <v>190</v>
      </c>
      <c r="H26" s="45">
        <v>0.32867132867132864</v>
      </c>
      <c r="I26" s="46">
        <v>1.8800000000000001E-2</v>
      </c>
      <c r="J26" s="44">
        <v>143</v>
      </c>
      <c r="K26" s="47"/>
    </row>
    <row r="27" spans="1:11" ht="15.6">
      <c r="A27" s="12">
        <v>20</v>
      </c>
      <c r="B27" s="55" t="s">
        <v>89</v>
      </c>
      <c r="C27" s="21">
        <v>1.3599999999999999E-2</v>
      </c>
      <c r="D27" s="44">
        <v>326</v>
      </c>
      <c r="E27" s="45">
        <v>1.7863247863247864</v>
      </c>
      <c r="F27" s="46">
        <v>1.2800000000000001E-2</v>
      </c>
      <c r="G27" s="44">
        <v>117</v>
      </c>
      <c r="H27" s="45">
        <v>0.58108108108108103</v>
      </c>
      <c r="I27" s="46">
        <v>9.7000000000000003E-3</v>
      </c>
      <c r="J27" s="44">
        <v>74</v>
      </c>
      <c r="K27" s="47"/>
    </row>
    <row r="28" spans="1:11" ht="15.6">
      <c r="A28" s="12">
        <v>21</v>
      </c>
      <c r="B28" s="13" t="s">
        <v>90</v>
      </c>
      <c r="C28" s="21">
        <v>1.06E-2</v>
      </c>
      <c r="D28" s="44">
        <v>254</v>
      </c>
      <c r="E28" s="45">
        <v>0.50295857988165682</v>
      </c>
      <c r="F28" s="46">
        <v>1.84E-2</v>
      </c>
      <c r="G28" s="44">
        <v>169</v>
      </c>
      <c r="H28" s="45">
        <v>1.1125</v>
      </c>
      <c r="I28" s="46">
        <v>1.0500000000000001E-2</v>
      </c>
      <c r="J28" s="44">
        <v>80</v>
      </c>
      <c r="K28" s="47"/>
    </row>
    <row r="29" spans="1:11" ht="15.6">
      <c r="A29" s="53">
        <v>22</v>
      </c>
      <c r="B29" s="13" t="s">
        <v>91</v>
      </c>
      <c r="C29" s="21">
        <v>9.1999999999999998E-3</v>
      </c>
      <c r="D29" s="44">
        <v>220</v>
      </c>
      <c r="E29" s="45">
        <v>2.8596491228070176</v>
      </c>
      <c r="F29" s="46">
        <v>6.1999999999999998E-3</v>
      </c>
      <c r="G29" s="44">
        <v>57</v>
      </c>
      <c r="H29" s="45">
        <v>-0.20833333333333334</v>
      </c>
      <c r="I29" s="46">
        <v>9.4999999999999998E-3</v>
      </c>
      <c r="J29" s="44">
        <v>72</v>
      </c>
      <c r="K29" s="47"/>
    </row>
    <row r="30" spans="1:11" ht="15.6">
      <c r="A30" s="12">
        <v>23</v>
      </c>
      <c r="B30" s="13" t="s">
        <v>92</v>
      </c>
      <c r="C30" s="21">
        <v>8.9999999999999993E-3</v>
      </c>
      <c r="D30" s="44">
        <v>216</v>
      </c>
      <c r="E30" s="45">
        <v>3.0754716981132075</v>
      </c>
      <c r="F30" s="46">
        <v>5.7999999999999996E-3</v>
      </c>
      <c r="G30" s="44">
        <v>53</v>
      </c>
      <c r="H30" s="45">
        <v>-0.10169491525423729</v>
      </c>
      <c r="I30" s="46">
        <v>7.7999999999999996E-3</v>
      </c>
      <c r="J30" s="55">
        <v>59</v>
      </c>
      <c r="K30" s="47"/>
    </row>
    <row r="31" spans="1:11" ht="15.6">
      <c r="A31" s="12">
        <v>24</v>
      </c>
      <c r="B31" s="54" t="s">
        <v>93</v>
      </c>
      <c r="C31" s="21">
        <v>8.8000000000000005E-3</v>
      </c>
      <c r="D31" s="44">
        <v>211</v>
      </c>
      <c r="E31" s="45">
        <v>11.411764705882353</v>
      </c>
      <c r="F31" s="46">
        <v>1.9E-3</v>
      </c>
      <c r="G31" s="44">
        <v>17</v>
      </c>
      <c r="H31" s="45">
        <v>-0.46875</v>
      </c>
      <c r="I31" s="46">
        <v>4.1999999999999997E-3</v>
      </c>
      <c r="J31" s="55">
        <v>32</v>
      </c>
      <c r="K31" s="47"/>
    </row>
    <row r="32" spans="1:11" ht="15.6">
      <c r="A32" s="12">
        <v>25</v>
      </c>
      <c r="B32" s="57" t="s">
        <v>94</v>
      </c>
      <c r="C32" s="21">
        <v>8.6999999999999994E-3</v>
      </c>
      <c r="D32" s="44">
        <v>208</v>
      </c>
      <c r="E32" s="45">
        <v>2.7142857142857144</v>
      </c>
      <c r="F32" s="46">
        <v>6.1000000000000004E-3</v>
      </c>
      <c r="G32" s="44">
        <v>56</v>
      </c>
      <c r="H32" s="45">
        <v>1.9473684210526316</v>
      </c>
      <c r="I32" s="46">
        <v>2.5000000000000001E-3</v>
      </c>
      <c r="J32" s="44">
        <v>19</v>
      </c>
      <c r="K32" s="47"/>
    </row>
    <row r="33" spans="1:11" ht="15.6">
      <c r="A33" s="12">
        <v>26</v>
      </c>
      <c r="B33" s="13" t="s">
        <v>95</v>
      </c>
      <c r="C33" s="21">
        <v>8.3999999999999995E-3</v>
      </c>
      <c r="D33" s="44">
        <v>201</v>
      </c>
      <c r="E33" s="45">
        <v>3.2765957446808511</v>
      </c>
      <c r="F33" s="46">
        <v>5.1000000000000004E-3</v>
      </c>
      <c r="G33" s="44">
        <v>47</v>
      </c>
      <c r="H33" s="45">
        <v>-0.56481481481481477</v>
      </c>
      <c r="I33" s="46">
        <v>1.4200000000000001E-2</v>
      </c>
      <c r="J33" s="44">
        <v>108</v>
      </c>
      <c r="K33" s="47"/>
    </row>
    <row r="34" spans="1:11" ht="15.6">
      <c r="A34" s="12">
        <v>27</v>
      </c>
      <c r="B34" s="13" t="s">
        <v>96</v>
      </c>
      <c r="C34" s="21">
        <v>8.3000000000000001E-3</v>
      </c>
      <c r="D34" s="44">
        <v>199</v>
      </c>
      <c r="E34" s="45">
        <v>1.9264705882352942</v>
      </c>
      <c r="F34" s="46">
        <v>7.4000000000000003E-3</v>
      </c>
      <c r="G34" s="44">
        <v>68</v>
      </c>
      <c r="H34" s="45">
        <v>0.15254237288135594</v>
      </c>
      <c r="I34" s="46">
        <v>7.7999999999999996E-3</v>
      </c>
      <c r="J34" s="55">
        <v>59</v>
      </c>
      <c r="K34" s="47"/>
    </row>
    <row r="35" spans="1:11" ht="15.6">
      <c r="A35" s="58">
        <v>28</v>
      </c>
      <c r="B35" s="13" t="s">
        <v>97</v>
      </c>
      <c r="C35" s="21">
        <v>7.7999999999999996E-3</v>
      </c>
      <c r="D35" s="44">
        <v>187</v>
      </c>
      <c r="E35" s="45">
        <v>4.0540540540540544</v>
      </c>
      <c r="F35" s="46">
        <v>4.0000000000000001E-3</v>
      </c>
      <c r="G35" s="44">
        <v>37</v>
      </c>
      <c r="H35" s="45">
        <v>-0.57471264367816088</v>
      </c>
      <c r="I35" s="46">
        <v>1.14E-2</v>
      </c>
      <c r="J35" s="44">
        <v>87</v>
      </c>
      <c r="K35" s="47"/>
    </row>
    <row r="36" spans="1:11" ht="15.6">
      <c r="A36" s="12">
        <v>29</v>
      </c>
      <c r="B36" s="13" t="s">
        <v>98</v>
      </c>
      <c r="C36" s="21">
        <v>7.7000000000000002E-3</v>
      </c>
      <c r="D36" s="44">
        <v>184</v>
      </c>
      <c r="E36" s="45">
        <v>1.3291139240506329</v>
      </c>
      <c r="F36" s="46">
        <v>8.6E-3</v>
      </c>
      <c r="G36" s="44">
        <v>79</v>
      </c>
      <c r="H36" s="45">
        <v>0.4107142857142857</v>
      </c>
      <c r="I36" s="46">
        <v>7.4000000000000003E-3</v>
      </c>
      <c r="J36" s="55">
        <v>56</v>
      </c>
      <c r="K36" s="47"/>
    </row>
    <row r="37" spans="1:11" ht="15.6">
      <c r="A37" s="12">
        <v>30</v>
      </c>
      <c r="B37" s="55" t="s">
        <v>99</v>
      </c>
      <c r="C37" s="21">
        <v>7.3000000000000001E-3</v>
      </c>
      <c r="D37" s="44">
        <v>175</v>
      </c>
      <c r="E37" s="45">
        <v>4.833333333333333</v>
      </c>
      <c r="F37" s="46">
        <v>3.3E-3</v>
      </c>
      <c r="G37" s="44">
        <v>30</v>
      </c>
      <c r="H37" s="45">
        <v>0.36363636363636365</v>
      </c>
      <c r="I37" s="46">
        <v>2.8999999999999998E-3</v>
      </c>
      <c r="J37" s="55">
        <v>22</v>
      </c>
      <c r="K37" s="47"/>
    </row>
    <row r="38" spans="1:11" ht="15.6">
      <c r="A38" s="12">
        <v>31</v>
      </c>
      <c r="B38" s="13" t="s">
        <v>100</v>
      </c>
      <c r="C38" s="21">
        <v>7.1000000000000004E-3</v>
      </c>
      <c r="D38" s="44">
        <v>170</v>
      </c>
      <c r="E38" s="45">
        <v>4.4838709677419351</v>
      </c>
      <c r="F38" s="46">
        <v>3.3999999999999998E-3</v>
      </c>
      <c r="G38" s="44">
        <v>31</v>
      </c>
      <c r="H38" s="45">
        <v>-0.20512820512820512</v>
      </c>
      <c r="I38" s="46">
        <v>5.1000000000000004E-3</v>
      </c>
      <c r="J38" s="55">
        <v>39</v>
      </c>
      <c r="K38" s="47"/>
    </row>
    <row r="39" spans="1:11" ht="15.6">
      <c r="A39" s="58">
        <v>32</v>
      </c>
      <c r="B39" s="55" t="s">
        <v>101</v>
      </c>
      <c r="C39" s="21">
        <v>6.7000000000000002E-3</v>
      </c>
      <c r="D39" s="44">
        <v>160</v>
      </c>
      <c r="E39" s="45">
        <v>1.1621621621621621</v>
      </c>
      <c r="F39" s="46">
        <v>8.0999999999999996E-3</v>
      </c>
      <c r="G39" s="44">
        <v>74</v>
      </c>
      <c r="H39" s="45">
        <v>0.57446808510638303</v>
      </c>
      <c r="I39" s="46">
        <v>6.1999999999999998E-3</v>
      </c>
      <c r="J39" s="55">
        <v>47</v>
      </c>
      <c r="K39" s="47"/>
    </row>
    <row r="40" spans="1:11" ht="15.6">
      <c r="A40" s="12">
        <v>32</v>
      </c>
      <c r="B40" s="13" t="s">
        <v>102</v>
      </c>
      <c r="C40" s="21">
        <v>6.7000000000000002E-3</v>
      </c>
      <c r="D40" s="44">
        <v>160</v>
      </c>
      <c r="E40" s="45">
        <v>4.7142857142857144</v>
      </c>
      <c r="F40" s="46">
        <v>3.0000000000000001E-3</v>
      </c>
      <c r="G40" s="44">
        <v>28</v>
      </c>
      <c r="H40" s="45">
        <v>-0.41666666666666669</v>
      </c>
      <c r="I40" s="46">
        <v>6.3E-3</v>
      </c>
      <c r="J40" s="55">
        <v>48</v>
      </c>
      <c r="K40" s="47"/>
    </row>
    <row r="41" spans="1:11" ht="15.6">
      <c r="A41" s="12">
        <v>34</v>
      </c>
      <c r="B41" s="54" t="s">
        <v>103</v>
      </c>
      <c r="C41" s="21">
        <v>5.7999999999999996E-3</v>
      </c>
      <c r="D41" s="44">
        <v>139</v>
      </c>
      <c r="E41" s="45">
        <v>1.7254901960784315</v>
      </c>
      <c r="F41" s="46">
        <v>5.5999999999999999E-3</v>
      </c>
      <c r="G41" s="44">
        <v>51</v>
      </c>
      <c r="H41" s="45">
        <v>0.41666666666666669</v>
      </c>
      <c r="I41" s="46">
        <v>4.7999999999999996E-3</v>
      </c>
      <c r="J41" s="55">
        <v>36</v>
      </c>
      <c r="K41" s="47"/>
    </row>
    <row r="42" spans="1:11" ht="15.6">
      <c r="A42" s="53">
        <v>35</v>
      </c>
      <c r="B42" s="55" t="s">
        <v>104</v>
      </c>
      <c r="C42" s="21">
        <v>5.7999999999999996E-3</v>
      </c>
      <c r="D42" s="44">
        <v>139</v>
      </c>
      <c r="E42" s="45">
        <v>0.98571428571428577</v>
      </c>
      <c r="F42" s="46">
        <v>7.6E-3</v>
      </c>
      <c r="G42" s="44">
        <v>70</v>
      </c>
      <c r="H42" s="45">
        <v>1.5925925925925926</v>
      </c>
      <c r="I42" s="46">
        <v>3.5999999999999999E-3</v>
      </c>
      <c r="J42" s="55">
        <v>27</v>
      </c>
      <c r="K42" s="47"/>
    </row>
    <row r="43" spans="1:11" ht="15.6">
      <c r="A43" s="53">
        <v>36</v>
      </c>
      <c r="B43" s="54" t="s">
        <v>105</v>
      </c>
      <c r="C43" s="21">
        <v>5.7000000000000002E-3</v>
      </c>
      <c r="D43" s="44">
        <v>137</v>
      </c>
      <c r="E43" s="45">
        <v>4.708333333333333</v>
      </c>
      <c r="F43" s="46">
        <v>2.5999999999999999E-3</v>
      </c>
      <c r="G43" s="44">
        <v>24</v>
      </c>
      <c r="H43" s="45">
        <v>0.26315789473684209</v>
      </c>
      <c r="I43" s="46">
        <v>2.5000000000000001E-3</v>
      </c>
      <c r="J43" s="55">
        <v>19</v>
      </c>
      <c r="K43" s="47"/>
    </row>
    <row r="44" spans="1:11" ht="15.6">
      <c r="A44" s="12">
        <v>37</v>
      </c>
      <c r="B44" s="54" t="s">
        <v>106</v>
      </c>
      <c r="C44" s="21">
        <v>5.4999999999999997E-3</v>
      </c>
      <c r="D44" s="44">
        <v>132</v>
      </c>
      <c r="E44" s="45">
        <v>1.9333333333333333</v>
      </c>
      <c r="F44" s="46">
        <v>4.8999999999999998E-3</v>
      </c>
      <c r="G44" s="44">
        <v>45</v>
      </c>
      <c r="H44" s="45">
        <v>0.5</v>
      </c>
      <c r="I44" s="46">
        <v>4.0000000000000001E-3</v>
      </c>
      <c r="J44" s="55">
        <v>30</v>
      </c>
      <c r="K44" s="47"/>
    </row>
    <row r="45" spans="1:11" ht="15.6">
      <c r="A45" s="53">
        <v>37</v>
      </c>
      <c r="B45" s="13" t="s">
        <v>107</v>
      </c>
      <c r="C45" s="21">
        <v>5.4999999999999997E-3</v>
      </c>
      <c r="D45" s="44">
        <v>132</v>
      </c>
      <c r="E45" s="45">
        <v>12.2</v>
      </c>
      <c r="F45" s="46">
        <v>1.1000000000000001E-3</v>
      </c>
      <c r="G45" s="44">
        <v>10</v>
      </c>
      <c r="H45" s="45">
        <v>-0.44444444444444442</v>
      </c>
      <c r="I45" s="46">
        <v>2.3999999999999998E-3</v>
      </c>
      <c r="J45" s="55">
        <v>18</v>
      </c>
      <c r="K45" s="47"/>
    </row>
    <row r="46" spans="1:11" ht="15.6">
      <c r="A46" s="12">
        <v>39</v>
      </c>
      <c r="B46" s="13" t="s">
        <v>108</v>
      </c>
      <c r="C46" s="21">
        <v>5.4000000000000003E-3</v>
      </c>
      <c r="D46" s="44">
        <v>129</v>
      </c>
      <c r="E46" s="45">
        <v>2.7941176470588234</v>
      </c>
      <c r="F46" s="46">
        <v>3.7000000000000002E-3</v>
      </c>
      <c r="G46" s="44">
        <v>34</v>
      </c>
      <c r="H46" s="45">
        <v>0</v>
      </c>
      <c r="I46" s="46">
        <v>4.4999999999999997E-3</v>
      </c>
      <c r="J46" s="55">
        <v>34</v>
      </c>
      <c r="K46" s="47"/>
    </row>
    <row r="47" spans="1:11" ht="15.6">
      <c r="A47" s="12">
        <v>40</v>
      </c>
      <c r="B47" s="55" t="s">
        <v>109</v>
      </c>
      <c r="C47" s="21">
        <v>5.1000000000000004E-3</v>
      </c>
      <c r="D47" s="44">
        <v>122</v>
      </c>
      <c r="E47" s="45">
        <v>2.2972972972972974</v>
      </c>
      <c r="F47" s="46">
        <v>4.0000000000000001E-3</v>
      </c>
      <c r="G47" s="44">
        <v>37</v>
      </c>
      <c r="H47" s="45">
        <v>0.37037037037037035</v>
      </c>
      <c r="I47" s="46">
        <v>3.5000000000000001E-3</v>
      </c>
      <c r="J47" s="55">
        <v>27</v>
      </c>
      <c r="K47" s="47"/>
    </row>
    <row r="48" spans="1:11" ht="15.6">
      <c r="A48" s="12">
        <v>41</v>
      </c>
      <c r="B48" s="55" t="s">
        <v>110</v>
      </c>
      <c r="C48" s="21">
        <v>5.0000000000000001E-3</v>
      </c>
      <c r="D48" s="44">
        <v>120</v>
      </c>
      <c r="E48" s="45">
        <v>14</v>
      </c>
      <c r="F48" s="46">
        <v>8.9999999999999998E-4</v>
      </c>
      <c r="G48" s="44">
        <v>8</v>
      </c>
      <c r="H48" s="45">
        <v>-0.73333333333333328</v>
      </c>
      <c r="I48" s="46">
        <v>3.8999999999999998E-3</v>
      </c>
      <c r="J48" s="55">
        <v>30</v>
      </c>
      <c r="K48" s="47"/>
    </row>
    <row r="49" spans="1:11" ht="15.6">
      <c r="A49" s="12">
        <v>41</v>
      </c>
      <c r="B49" s="13" t="s">
        <v>111</v>
      </c>
      <c r="C49" s="21">
        <v>5.0000000000000001E-3</v>
      </c>
      <c r="D49" s="44">
        <v>120</v>
      </c>
      <c r="E49" s="45">
        <v>0.42857142857142855</v>
      </c>
      <c r="F49" s="46">
        <v>9.1999999999999998E-3</v>
      </c>
      <c r="G49" s="44">
        <v>84</v>
      </c>
      <c r="H49" s="45">
        <v>0.8666666666666667</v>
      </c>
      <c r="I49" s="46">
        <v>5.8999999999999999E-3</v>
      </c>
      <c r="J49" s="44">
        <v>45</v>
      </c>
      <c r="K49" s="47"/>
    </row>
    <row r="50" spans="1:11" ht="15.6">
      <c r="A50" s="53">
        <v>43</v>
      </c>
      <c r="B50" s="13" t="s">
        <v>112</v>
      </c>
      <c r="C50" s="21">
        <v>4.8999999999999998E-3</v>
      </c>
      <c r="D50" s="44">
        <v>117</v>
      </c>
      <c r="E50" s="45">
        <v>9.6363636363636367</v>
      </c>
      <c r="F50" s="46">
        <v>1.1999999999999999E-3</v>
      </c>
      <c r="G50" s="44">
        <v>11</v>
      </c>
      <c r="H50" s="45">
        <v>-0.3888888888888889</v>
      </c>
      <c r="I50" s="46">
        <v>2.3999999999999998E-3</v>
      </c>
      <c r="J50" s="55">
        <v>18</v>
      </c>
      <c r="K50" s="47"/>
    </row>
    <row r="51" spans="1:11" ht="15.6">
      <c r="A51" s="53">
        <v>44</v>
      </c>
      <c r="B51" s="55" t="s">
        <v>113</v>
      </c>
      <c r="C51" s="21">
        <v>4.7999999999999996E-3</v>
      </c>
      <c r="D51" s="44">
        <v>115</v>
      </c>
      <c r="E51" s="45">
        <v>1.1698113207547169</v>
      </c>
      <c r="F51" s="46">
        <v>5.7999999999999996E-3</v>
      </c>
      <c r="G51" s="44">
        <v>53</v>
      </c>
      <c r="H51" s="45">
        <v>0.17777777777777778</v>
      </c>
      <c r="I51" s="46">
        <v>5.8999999999999999E-3</v>
      </c>
      <c r="J51" s="55">
        <v>45</v>
      </c>
      <c r="K51" s="47"/>
    </row>
    <row r="52" spans="1:11" ht="15.6">
      <c r="A52" s="12">
        <v>45</v>
      </c>
      <c r="B52" s="13" t="s">
        <v>114</v>
      </c>
      <c r="C52" s="21">
        <v>4.5999999999999999E-3</v>
      </c>
      <c r="D52" s="44">
        <v>110</v>
      </c>
      <c r="E52" s="45">
        <v>1.5</v>
      </c>
      <c r="F52" s="46">
        <v>4.7999999999999996E-3</v>
      </c>
      <c r="G52" s="44">
        <v>44</v>
      </c>
      <c r="H52" s="45">
        <v>1.0952380952380953</v>
      </c>
      <c r="I52" s="46">
        <v>2.8E-3</v>
      </c>
      <c r="J52" s="55">
        <v>21</v>
      </c>
      <c r="K52" s="47"/>
    </row>
    <row r="53" spans="1:11" ht="15.6">
      <c r="A53" s="12">
        <v>45</v>
      </c>
      <c r="B53" s="13" t="s">
        <v>115</v>
      </c>
      <c r="C53" s="21">
        <v>4.5999999999999999E-3</v>
      </c>
      <c r="D53" s="44">
        <v>110</v>
      </c>
      <c r="E53" s="45">
        <v>1.2916666666666667</v>
      </c>
      <c r="F53" s="46">
        <v>5.1999999999999998E-3</v>
      </c>
      <c r="G53" s="44">
        <v>48</v>
      </c>
      <c r="H53" s="45">
        <v>0.37142857142857144</v>
      </c>
      <c r="I53" s="46">
        <v>4.5999999999999999E-3</v>
      </c>
      <c r="J53" s="55">
        <v>35</v>
      </c>
      <c r="K53" s="47"/>
    </row>
    <row r="54" spans="1:11" ht="15.6">
      <c r="A54" s="12">
        <v>47</v>
      </c>
      <c r="B54" s="55" t="s">
        <v>116</v>
      </c>
      <c r="C54" s="21">
        <v>4.4999999999999997E-3</v>
      </c>
      <c r="D54" s="44">
        <v>108</v>
      </c>
      <c r="E54" s="45">
        <v>17</v>
      </c>
      <c r="F54" s="46">
        <v>5.9999999999999995E-4</v>
      </c>
      <c r="G54" s="44">
        <v>6</v>
      </c>
      <c r="H54" s="45">
        <v>-0.81818181818181823</v>
      </c>
      <c r="I54" s="46">
        <v>4.4000000000000003E-3</v>
      </c>
      <c r="J54" s="55">
        <v>33</v>
      </c>
      <c r="K54" s="47"/>
    </row>
    <row r="55" spans="1:11" ht="15.6">
      <c r="A55" s="12">
        <v>47</v>
      </c>
      <c r="B55" s="55" t="s">
        <v>117</v>
      </c>
      <c r="C55" s="21">
        <v>4.4999999999999997E-3</v>
      </c>
      <c r="D55" s="44">
        <v>108</v>
      </c>
      <c r="E55" s="45">
        <v>3</v>
      </c>
      <c r="F55" s="46">
        <v>2.8999999999999998E-3</v>
      </c>
      <c r="G55" s="44">
        <v>27</v>
      </c>
      <c r="H55" s="45">
        <v>-0.28947368421052633</v>
      </c>
      <c r="I55" s="46">
        <v>5.0000000000000001E-3</v>
      </c>
      <c r="J55" s="55">
        <v>38</v>
      </c>
      <c r="K55" s="47"/>
    </row>
    <row r="56" spans="1:11" ht="15.6">
      <c r="A56" s="12">
        <v>47</v>
      </c>
      <c r="B56" s="55" t="s">
        <v>118</v>
      </c>
      <c r="C56" s="21">
        <v>4.4999999999999997E-3</v>
      </c>
      <c r="D56" s="44">
        <v>108</v>
      </c>
      <c r="E56" s="45">
        <v>1.1599999999999999</v>
      </c>
      <c r="F56" s="46">
        <v>5.4000000000000003E-3</v>
      </c>
      <c r="G56" s="44">
        <v>50</v>
      </c>
      <c r="H56" s="45">
        <v>0.5625</v>
      </c>
      <c r="I56" s="46">
        <v>4.1999999999999997E-3</v>
      </c>
      <c r="J56" s="55">
        <v>32</v>
      </c>
      <c r="K56" s="47"/>
    </row>
    <row r="57" spans="1:11" ht="15.6">
      <c r="A57" s="12">
        <v>50</v>
      </c>
      <c r="B57" s="55" t="s">
        <v>119</v>
      </c>
      <c r="C57" s="21">
        <v>4.4000000000000003E-3</v>
      </c>
      <c r="D57" s="44">
        <v>105</v>
      </c>
      <c r="E57" s="45">
        <v>2.5</v>
      </c>
      <c r="F57" s="46">
        <v>3.3E-3</v>
      </c>
      <c r="G57" s="44">
        <v>30</v>
      </c>
      <c r="H57" s="45">
        <v>0.25</v>
      </c>
      <c r="I57" s="46">
        <v>3.0999999999999999E-3</v>
      </c>
      <c r="J57" s="55">
        <v>24</v>
      </c>
      <c r="K57" s="47"/>
    </row>
    <row r="58" spans="1:11" ht="15.6">
      <c r="A58" s="12">
        <v>51</v>
      </c>
      <c r="B58" s="55" t="s">
        <v>120</v>
      </c>
      <c r="C58" s="21">
        <v>4.1000000000000003E-3</v>
      </c>
      <c r="D58" s="44">
        <v>98</v>
      </c>
      <c r="E58" s="45">
        <v>0.75</v>
      </c>
      <c r="F58" s="46">
        <v>6.1000000000000004E-3</v>
      </c>
      <c r="G58" s="44">
        <v>56</v>
      </c>
      <c r="H58" s="45">
        <v>0.4</v>
      </c>
      <c r="I58" s="46">
        <v>5.3E-3</v>
      </c>
      <c r="J58" s="55">
        <v>40</v>
      </c>
      <c r="K58" s="47"/>
    </row>
    <row r="59" spans="1:11" ht="15.6">
      <c r="A59" s="12">
        <v>52</v>
      </c>
      <c r="B59" s="13" t="s">
        <v>121</v>
      </c>
      <c r="C59" s="21">
        <v>3.8E-3</v>
      </c>
      <c r="D59" s="44">
        <v>91</v>
      </c>
      <c r="E59" s="45">
        <v>1.1162790697674418</v>
      </c>
      <c r="F59" s="46">
        <v>4.7000000000000002E-3</v>
      </c>
      <c r="G59" s="44">
        <v>43</v>
      </c>
      <c r="H59" s="45">
        <v>1.6875</v>
      </c>
      <c r="I59" s="46">
        <v>2.0999999999999999E-3</v>
      </c>
      <c r="J59" s="55">
        <v>16</v>
      </c>
      <c r="K59" s="47"/>
    </row>
    <row r="60" spans="1:11" ht="15.6">
      <c r="A60" s="12">
        <v>52</v>
      </c>
      <c r="B60" s="13" t="s">
        <v>122</v>
      </c>
      <c r="C60" s="21">
        <v>3.8E-3</v>
      </c>
      <c r="D60" s="44">
        <v>91</v>
      </c>
      <c r="E60" s="45">
        <v>4.3529411764705879</v>
      </c>
      <c r="F60" s="46">
        <v>1.9E-3</v>
      </c>
      <c r="G60" s="44">
        <v>17</v>
      </c>
      <c r="H60" s="45">
        <v>0.54545454545454541</v>
      </c>
      <c r="I60" s="46">
        <v>1.5E-3</v>
      </c>
      <c r="J60" s="55">
        <v>11</v>
      </c>
      <c r="K60" s="47"/>
    </row>
    <row r="61" spans="1:11" ht="15.6">
      <c r="A61" s="53">
        <v>55</v>
      </c>
      <c r="B61" s="55" t="s">
        <v>123</v>
      </c>
      <c r="C61" s="21">
        <v>3.7000000000000002E-3</v>
      </c>
      <c r="D61" s="44">
        <v>89</v>
      </c>
      <c r="E61" s="45">
        <v>1.3421052631578947</v>
      </c>
      <c r="F61" s="46">
        <v>4.1000000000000003E-3</v>
      </c>
      <c r="G61" s="44">
        <v>38</v>
      </c>
      <c r="H61" s="45">
        <v>0.9</v>
      </c>
      <c r="I61" s="46">
        <v>2.5999999999999999E-3</v>
      </c>
      <c r="J61" s="55">
        <v>20</v>
      </c>
      <c r="K61" s="47"/>
    </row>
    <row r="62" spans="1:11" ht="15.6">
      <c r="A62" s="12">
        <v>56</v>
      </c>
      <c r="B62" s="13" t="s">
        <v>124</v>
      </c>
      <c r="C62" s="21">
        <v>3.5999999999999999E-3</v>
      </c>
      <c r="D62" s="44">
        <v>86</v>
      </c>
      <c r="E62" s="45">
        <v>1.9655172413793103</v>
      </c>
      <c r="F62" s="46">
        <v>3.2000000000000002E-3</v>
      </c>
      <c r="G62" s="55">
        <v>29</v>
      </c>
      <c r="H62" s="55">
        <v>3.1428571428571428</v>
      </c>
      <c r="I62" s="46">
        <v>8.9999999999999998E-4</v>
      </c>
      <c r="J62" s="55">
        <v>7</v>
      </c>
      <c r="K62" s="47"/>
    </row>
    <row r="63" spans="1:11" ht="15.6">
      <c r="A63" s="12">
        <v>57</v>
      </c>
      <c r="B63" s="55" t="s">
        <v>125</v>
      </c>
      <c r="C63" s="21">
        <v>3.5000000000000001E-3</v>
      </c>
      <c r="D63" s="44">
        <v>84</v>
      </c>
      <c r="E63" s="45">
        <v>5.4615384615384617</v>
      </c>
      <c r="F63" s="46">
        <v>1.4E-3</v>
      </c>
      <c r="G63" s="44">
        <v>13</v>
      </c>
      <c r="H63" s="45">
        <v>-0.23529411764705882</v>
      </c>
      <c r="I63" s="46">
        <v>2.2000000000000001E-3</v>
      </c>
      <c r="J63" s="55">
        <v>17</v>
      </c>
      <c r="K63" s="47"/>
    </row>
    <row r="64" spans="1:11" ht="15.6">
      <c r="A64" s="12">
        <v>57</v>
      </c>
      <c r="B64" s="55" t="s">
        <v>126</v>
      </c>
      <c r="C64" s="21">
        <v>3.5000000000000001E-3</v>
      </c>
      <c r="D64" s="44">
        <v>84</v>
      </c>
      <c r="E64" s="45">
        <v>2</v>
      </c>
      <c r="F64" s="46">
        <v>3.0000000000000001E-3</v>
      </c>
      <c r="G64" s="44">
        <v>28</v>
      </c>
      <c r="H64" s="45">
        <v>1</v>
      </c>
      <c r="I64" s="46">
        <v>1.8E-3</v>
      </c>
      <c r="J64" s="55">
        <v>14</v>
      </c>
      <c r="K64" s="47"/>
    </row>
    <row r="65" spans="1:11" ht="15.6">
      <c r="A65" s="12">
        <v>59</v>
      </c>
      <c r="B65" s="55" t="s">
        <v>127</v>
      </c>
      <c r="C65" s="21">
        <v>3.3999999999999998E-3</v>
      </c>
      <c r="D65" s="44">
        <v>81</v>
      </c>
      <c r="E65" s="45">
        <v>3.263157894736842</v>
      </c>
      <c r="F65" s="46">
        <v>2.0999999999999999E-3</v>
      </c>
      <c r="G65" s="44">
        <v>19</v>
      </c>
      <c r="H65" s="45">
        <v>0.46153846153846156</v>
      </c>
      <c r="I65" s="46">
        <v>1.6999999999999999E-3</v>
      </c>
      <c r="J65" s="55">
        <v>13</v>
      </c>
      <c r="K65" s="47"/>
    </row>
    <row r="66" spans="1:11" ht="15.6">
      <c r="A66" s="12">
        <v>60</v>
      </c>
      <c r="B66" s="55" t="s">
        <v>128</v>
      </c>
      <c r="C66" s="21">
        <v>3.3E-3</v>
      </c>
      <c r="D66" s="44">
        <v>79</v>
      </c>
      <c r="E66" s="45">
        <v>3.1578947368421053</v>
      </c>
      <c r="F66" s="46">
        <v>2.0999999999999999E-3</v>
      </c>
      <c r="G66" s="44">
        <v>19</v>
      </c>
      <c r="H66" s="45">
        <v>-0.05</v>
      </c>
      <c r="I66" s="46">
        <v>2.5999999999999999E-3</v>
      </c>
      <c r="J66" s="55">
        <v>20</v>
      </c>
      <c r="K66" s="47"/>
    </row>
    <row r="67" spans="1:11" ht="15.6">
      <c r="A67" s="12">
        <v>61</v>
      </c>
      <c r="B67" s="55" t="s">
        <v>129</v>
      </c>
      <c r="C67" s="21">
        <v>3.0999999999999999E-3</v>
      </c>
      <c r="D67" s="44">
        <v>74</v>
      </c>
      <c r="E67" s="45">
        <v>0.89743589743589747</v>
      </c>
      <c r="F67" s="46">
        <v>4.3E-3</v>
      </c>
      <c r="G67" s="44">
        <v>39</v>
      </c>
      <c r="H67" s="45">
        <v>0.8571428571428571</v>
      </c>
      <c r="I67" s="46">
        <v>2.7000000000000001E-3</v>
      </c>
      <c r="J67" s="55">
        <v>21</v>
      </c>
      <c r="K67" s="47"/>
    </row>
    <row r="68" spans="1:11" ht="15.6">
      <c r="A68" s="12">
        <v>62</v>
      </c>
      <c r="B68" s="55" t="s">
        <v>130</v>
      </c>
      <c r="C68" s="21">
        <v>3.0000000000000001E-3</v>
      </c>
      <c r="D68" s="44">
        <v>72</v>
      </c>
      <c r="E68" s="45">
        <v>2.6</v>
      </c>
      <c r="F68" s="46">
        <v>2.2000000000000001E-3</v>
      </c>
      <c r="G68" s="44">
        <v>20</v>
      </c>
      <c r="H68" s="45">
        <v>2.3333333333333335</v>
      </c>
      <c r="I68" s="46">
        <v>8.0000000000000004E-4</v>
      </c>
      <c r="J68" s="55">
        <v>6</v>
      </c>
      <c r="K68" s="47"/>
    </row>
    <row r="69" spans="1:11" ht="15.6">
      <c r="A69" s="12">
        <v>62</v>
      </c>
      <c r="B69" s="55" t="s">
        <v>131</v>
      </c>
      <c r="C69" s="21">
        <v>3.0000000000000001E-3</v>
      </c>
      <c r="D69" s="44">
        <v>72</v>
      </c>
      <c r="E69" s="45">
        <v>11</v>
      </c>
      <c r="F69" s="46">
        <v>5.9999999999999995E-4</v>
      </c>
      <c r="G69" s="44">
        <v>6</v>
      </c>
      <c r="H69" s="45">
        <v>-0.45454545454545453</v>
      </c>
      <c r="I69" s="46">
        <v>1.5E-3</v>
      </c>
      <c r="J69" s="55">
        <v>11</v>
      </c>
      <c r="K69" s="47"/>
    </row>
    <row r="70" spans="1:11" ht="15.6">
      <c r="A70" s="12">
        <v>64</v>
      </c>
      <c r="B70" s="55" t="s">
        <v>132</v>
      </c>
      <c r="C70" s="21">
        <v>2.8999999999999998E-3</v>
      </c>
      <c r="D70" s="44">
        <v>69</v>
      </c>
      <c r="E70" s="45">
        <v>4.3076923076923075</v>
      </c>
      <c r="F70" s="46">
        <v>1.4E-3</v>
      </c>
      <c r="G70" s="44">
        <v>13</v>
      </c>
      <c r="H70" s="45">
        <v>-0.23529411764705882</v>
      </c>
      <c r="I70" s="46">
        <v>2.2000000000000001E-3</v>
      </c>
      <c r="J70" s="55">
        <v>17</v>
      </c>
      <c r="K70" s="47"/>
    </row>
    <row r="71" spans="1:11" ht="15.6">
      <c r="A71" s="12">
        <v>64</v>
      </c>
      <c r="B71" s="55" t="s">
        <v>133</v>
      </c>
      <c r="C71" s="21">
        <v>2.8999999999999998E-3</v>
      </c>
      <c r="D71" s="44">
        <v>69</v>
      </c>
      <c r="E71" s="45">
        <v>1.3</v>
      </c>
      <c r="F71" s="46">
        <v>3.3E-3</v>
      </c>
      <c r="G71" s="44">
        <v>30</v>
      </c>
      <c r="H71" s="45">
        <v>2</v>
      </c>
      <c r="I71" s="46">
        <v>1.2999999999999999E-3</v>
      </c>
      <c r="J71" s="55">
        <v>10</v>
      </c>
      <c r="K71" s="47"/>
    </row>
    <row r="72" spans="1:11" ht="15.6">
      <c r="A72" s="12">
        <v>66</v>
      </c>
      <c r="B72" s="13" t="s">
        <v>134</v>
      </c>
      <c r="C72" s="21">
        <v>2.7000000000000001E-3</v>
      </c>
      <c r="D72" s="44">
        <v>65</v>
      </c>
      <c r="E72" s="45">
        <v>1.3214285714285714</v>
      </c>
      <c r="F72" s="46">
        <v>3.0000000000000001E-3</v>
      </c>
      <c r="G72" s="44">
        <v>28</v>
      </c>
      <c r="H72" s="45">
        <v>1.5454545454545454</v>
      </c>
      <c r="I72" s="46">
        <v>1.5E-3</v>
      </c>
      <c r="J72" s="55">
        <v>11</v>
      </c>
      <c r="K72" s="47"/>
    </row>
    <row r="73" spans="1:11" ht="15.6">
      <c r="A73" s="12">
        <v>67</v>
      </c>
      <c r="B73" s="13" t="s">
        <v>135</v>
      </c>
      <c r="C73" s="21">
        <v>2.5000000000000001E-3</v>
      </c>
      <c r="D73" s="44">
        <v>60</v>
      </c>
      <c r="E73" s="45">
        <v>2.3333333333333335</v>
      </c>
      <c r="F73" s="46">
        <v>2E-3</v>
      </c>
      <c r="G73" s="44">
        <v>18</v>
      </c>
      <c r="H73" s="45">
        <v>-5.2631578947368418E-2</v>
      </c>
      <c r="I73" s="46">
        <v>2.5000000000000001E-3</v>
      </c>
      <c r="J73" s="55">
        <v>19</v>
      </c>
      <c r="K73" s="47"/>
    </row>
    <row r="74" spans="1:11" ht="15.6">
      <c r="A74" s="12">
        <v>67</v>
      </c>
      <c r="B74" s="13" t="s">
        <v>136</v>
      </c>
      <c r="C74" s="21">
        <v>2.5000000000000001E-3</v>
      </c>
      <c r="D74" s="44">
        <v>60</v>
      </c>
      <c r="E74" s="45">
        <v>2.3333333333333335</v>
      </c>
      <c r="F74" s="46">
        <v>2E-3</v>
      </c>
      <c r="G74" s="44">
        <v>18</v>
      </c>
      <c r="H74" s="45">
        <v>1</v>
      </c>
      <c r="I74" s="46">
        <v>1.1999999999999999E-3</v>
      </c>
      <c r="J74" s="55">
        <v>9</v>
      </c>
      <c r="K74" s="47"/>
    </row>
    <row r="75" spans="1:11" ht="15.6">
      <c r="A75" s="12">
        <v>69</v>
      </c>
      <c r="B75" s="13" t="s">
        <v>137</v>
      </c>
      <c r="C75" s="21">
        <v>2.3E-3</v>
      </c>
      <c r="D75" s="44">
        <v>55</v>
      </c>
      <c r="E75" s="45">
        <v>1.3913043478260869</v>
      </c>
      <c r="F75" s="46">
        <v>2.5000000000000001E-3</v>
      </c>
      <c r="G75" s="44">
        <v>23</v>
      </c>
      <c r="H75" s="45">
        <v>0</v>
      </c>
      <c r="I75" s="46">
        <v>3.0000000000000001E-3</v>
      </c>
      <c r="J75" s="55">
        <v>23</v>
      </c>
      <c r="K75" s="47"/>
    </row>
    <row r="76" spans="1:11" ht="15.6">
      <c r="A76" s="12">
        <v>69</v>
      </c>
      <c r="B76" s="13" t="s">
        <v>138</v>
      </c>
      <c r="C76" s="21">
        <v>2.3E-3</v>
      </c>
      <c r="D76" s="44">
        <v>55</v>
      </c>
      <c r="E76" s="45">
        <v>2.2352941176470589</v>
      </c>
      <c r="F76" s="46">
        <v>1.8E-3</v>
      </c>
      <c r="G76" s="44">
        <v>17</v>
      </c>
      <c r="H76" s="45">
        <v>0.30769230769230771</v>
      </c>
      <c r="I76" s="46">
        <v>1.6999999999999999E-3</v>
      </c>
      <c r="J76" s="55">
        <v>13</v>
      </c>
      <c r="K76" s="47"/>
    </row>
    <row r="77" spans="1:11" ht="15.6">
      <c r="A77" s="12">
        <v>71</v>
      </c>
      <c r="B77" s="13" t="s">
        <v>139</v>
      </c>
      <c r="C77" s="21">
        <v>2.2000000000000001E-3</v>
      </c>
      <c r="D77" s="44">
        <v>53</v>
      </c>
      <c r="E77" s="45">
        <v>2.3125</v>
      </c>
      <c r="F77" s="46">
        <v>1.6999999999999999E-3</v>
      </c>
      <c r="G77" s="44">
        <v>16</v>
      </c>
      <c r="H77" s="45">
        <v>-0.1111111111111111</v>
      </c>
      <c r="I77" s="46">
        <v>2.3999999999999998E-3</v>
      </c>
      <c r="J77" s="55">
        <v>18</v>
      </c>
      <c r="K77" s="47"/>
    </row>
    <row r="78" spans="1:11" ht="15.6">
      <c r="A78" s="12">
        <v>71</v>
      </c>
      <c r="B78" s="55" t="s">
        <v>140</v>
      </c>
      <c r="C78" s="21">
        <v>2.2000000000000001E-3</v>
      </c>
      <c r="D78" s="44">
        <v>53</v>
      </c>
      <c r="E78" s="45">
        <v>7.833333333333333</v>
      </c>
      <c r="F78" s="46">
        <v>5.9999999999999995E-4</v>
      </c>
      <c r="G78" s="44">
        <v>6</v>
      </c>
      <c r="H78" s="45">
        <v>-0.6470588235294118</v>
      </c>
      <c r="I78" s="46">
        <v>2.2000000000000001E-3</v>
      </c>
      <c r="J78" s="55">
        <v>17</v>
      </c>
      <c r="K78" s="47"/>
    </row>
    <row r="79" spans="1:11" ht="15.6">
      <c r="A79" s="12">
        <v>73</v>
      </c>
      <c r="B79" s="13" t="s">
        <v>141</v>
      </c>
      <c r="C79" s="21">
        <v>2E-3</v>
      </c>
      <c r="D79" s="44">
        <v>48</v>
      </c>
      <c r="E79" s="45">
        <v>7</v>
      </c>
      <c r="F79" s="46">
        <v>5.9999999999999995E-4</v>
      </c>
      <c r="G79" s="44">
        <v>6</v>
      </c>
      <c r="H79" s="45">
        <v>-0.25</v>
      </c>
      <c r="I79" s="46">
        <v>1.1000000000000001E-3</v>
      </c>
      <c r="J79" s="55">
        <v>8</v>
      </c>
      <c r="K79" s="47"/>
    </row>
    <row r="80" spans="1:11" ht="15.6">
      <c r="A80" s="12">
        <v>73</v>
      </c>
      <c r="B80" s="55" t="s">
        <v>142</v>
      </c>
      <c r="C80" s="21">
        <v>2E-3</v>
      </c>
      <c r="D80" s="44">
        <v>48</v>
      </c>
      <c r="E80" s="59" t="s">
        <v>143</v>
      </c>
      <c r="F80" s="59" t="s">
        <v>143</v>
      </c>
      <c r="G80" s="59" t="s">
        <v>143</v>
      </c>
      <c r="H80" s="59" t="s">
        <v>143</v>
      </c>
      <c r="I80" s="59" t="s">
        <v>143</v>
      </c>
      <c r="J80" s="55">
        <v>0</v>
      </c>
      <c r="K80" s="47"/>
    </row>
    <row r="81" spans="1:11" ht="15.6">
      <c r="A81" s="12">
        <v>75</v>
      </c>
      <c r="B81" s="13" t="s">
        <v>144</v>
      </c>
      <c r="C81" s="21">
        <v>1.9E-3</v>
      </c>
      <c r="D81" s="44">
        <v>46</v>
      </c>
      <c r="E81" s="59" t="s">
        <v>143</v>
      </c>
      <c r="F81" s="59" t="s">
        <v>143</v>
      </c>
      <c r="G81" s="59" t="s">
        <v>143</v>
      </c>
      <c r="H81" s="59" t="s">
        <v>143</v>
      </c>
      <c r="I81" s="59" t="s">
        <v>143</v>
      </c>
      <c r="J81" s="55">
        <v>0</v>
      </c>
      <c r="K81" s="47"/>
    </row>
    <row r="82" spans="1:11" ht="15.6">
      <c r="A82" s="12">
        <v>75</v>
      </c>
      <c r="B82" s="55" t="s">
        <v>145</v>
      </c>
      <c r="C82" s="21">
        <v>1.9E-3</v>
      </c>
      <c r="D82" s="44">
        <v>46</v>
      </c>
      <c r="E82" s="45">
        <v>6.666666666666667</v>
      </c>
      <c r="F82" s="46">
        <v>6.9999999999999999E-4</v>
      </c>
      <c r="G82" s="44">
        <v>6</v>
      </c>
      <c r="H82" s="45">
        <v>-0.7</v>
      </c>
      <c r="I82" s="46">
        <v>2.5999999999999999E-3</v>
      </c>
      <c r="J82" s="55">
        <v>20</v>
      </c>
      <c r="K82" s="47"/>
    </row>
    <row r="83" spans="1:11" ht="15.6">
      <c r="A83" s="12">
        <v>75</v>
      </c>
      <c r="B83" s="13" t="s">
        <v>146</v>
      </c>
      <c r="C83" s="21">
        <v>1.9E-3</v>
      </c>
      <c r="D83" s="44">
        <v>46</v>
      </c>
      <c r="E83" s="45">
        <v>2.2857142857142856</v>
      </c>
      <c r="F83" s="46">
        <v>1.5E-3</v>
      </c>
      <c r="G83" s="44">
        <v>14</v>
      </c>
      <c r="H83" s="45">
        <v>-0.17647058823529413</v>
      </c>
      <c r="I83" s="46">
        <v>2.2000000000000001E-3</v>
      </c>
      <c r="J83" s="55">
        <v>17</v>
      </c>
      <c r="K83" s="47"/>
    </row>
    <row r="84" spans="1:11" ht="15.6">
      <c r="A84" s="53">
        <v>75</v>
      </c>
      <c r="B84" s="13" t="s">
        <v>147</v>
      </c>
      <c r="C84" s="21">
        <v>1.9E-3</v>
      </c>
      <c r="D84" s="44">
        <v>46</v>
      </c>
      <c r="E84" s="45">
        <v>2.5384615384615383</v>
      </c>
      <c r="F84" s="46">
        <v>1.4E-3</v>
      </c>
      <c r="G84" s="44">
        <v>13</v>
      </c>
      <c r="H84" s="45">
        <v>0.3</v>
      </c>
      <c r="I84" s="46">
        <v>1.2999999999999999E-3</v>
      </c>
      <c r="J84" s="55">
        <v>10</v>
      </c>
      <c r="K84" s="47"/>
    </row>
    <row r="85" spans="1:11" ht="15.6">
      <c r="A85" s="12">
        <v>75</v>
      </c>
      <c r="B85" s="55" t="s">
        <v>148</v>
      </c>
      <c r="C85" s="21">
        <v>1.9E-3</v>
      </c>
      <c r="D85" s="44">
        <v>46</v>
      </c>
      <c r="E85" s="45">
        <v>2.2857142857142856</v>
      </c>
      <c r="F85" s="46">
        <v>1.5E-3</v>
      </c>
      <c r="G85" s="44">
        <v>14</v>
      </c>
      <c r="H85" s="45">
        <v>0</v>
      </c>
      <c r="I85" s="46">
        <v>1.8E-3</v>
      </c>
      <c r="J85" s="55">
        <v>14</v>
      </c>
      <c r="K85" s="47"/>
    </row>
    <row r="86" spans="1:11" ht="15.6">
      <c r="A86" s="12">
        <v>75</v>
      </c>
      <c r="B86" s="13" t="s">
        <v>149</v>
      </c>
      <c r="C86" s="21">
        <v>1.9E-3</v>
      </c>
      <c r="D86" s="44">
        <v>46</v>
      </c>
      <c r="E86" s="45">
        <v>1.5555555555555556</v>
      </c>
      <c r="F86" s="46">
        <v>2E-3</v>
      </c>
      <c r="G86" s="44">
        <v>18</v>
      </c>
      <c r="H86" s="45">
        <v>0.63636363636363635</v>
      </c>
      <c r="I86" s="46">
        <v>1.5E-3</v>
      </c>
      <c r="J86" s="55">
        <v>11</v>
      </c>
      <c r="K86" s="47"/>
    </row>
    <row r="87" spans="1:11" ht="15.6">
      <c r="A87" s="12">
        <v>81</v>
      </c>
      <c r="B87" s="55" t="s">
        <v>150</v>
      </c>
      <c r="C87" s="21">
        <v>1.8E-3</v>
      </c>
      <c r="D87" s="44">
        <v>43</v>
      </c>
      <c r="E87" s="45">
        <v>1.1499999999999999</v>
      </c>
      <c r="F87" s="46">
        <v>2.2000000000000001E-3</v>
      </c>
      <c r="G87" s="44">
        <v>20</v>
      </c>
      <c r="H87" s="45">
        <v>0.17647058823529413</v>
      </c>
      <c r="I87" s="46">
        <v>2.2000000000000001E-3</v>
      </c>
      <c r="J87" s="55">
        <v>17</v>
      </c>
      <c r="K87" s="47"/>
    </row>
    <row r="88" spans="1:11" ht="15.6">
      <c r="A88" s="12">
        <v>81</v>
      </c>
      <c r="B88" s="13" t="s">
        <v>151</v>
      </c>
      <c r="C88" s="21">
        <v>1.8E-3</v>
      </c>
      <c r="D88" s="44">
        <v>43</v>
      </c>
      <c r="E88" s="45">
        <v>2.9090909090909092</v>
      </c>
      <c r="F88" s="46">
        <v>1.1999999999999999E-3</v>
      </c>
      <c r="G88" s="55">
        <v>11</v>
      </c>
      <c r="H88" s="55">
        <v>1.2</v>
      </c>
      <c r="I88" s="46">
        <v>5.9999999999999995E-4</v>
      </c>
      <c r="J88" s="55">
        <v>5</v>
      </c>
      <c r="K88" s="47"/>
    </row>
    <row r="89" spans="1:11" ht="15.6">
      <c r="A89" s="12">
        <v>81</v>
      </c>
      <c r="B89" s="13" t="s">
        <v>152</v>
      </c>
      <c r="C89" s="21">
        <v>1.8E-3</v>
      </c>
      <c r="D89" s="44">
        <v>43</v>
      </c>
      <c r="E89" s="45">
        <v>2.9090909090909092</v>
      </c>
      <c r="F89" s="46">
        <v>1.1999999999999999E-3</v>
      </c>
      <c r="G89" s="44">
        <v>11</v>
      </c>
      <c r="H89" s="45">
        <v>-0.21428571428571427</v>
      </c>
      <c r="I89" s="46">
        <v>1.8E-3</v>
      </c>
      <c r="J89" s="55">
        <v>14</v>
      </c>
      <c r="K89" s="47"/>
    </row>
    <row r="90" spans="1:11" ht="15.6">
      <c r="A90" s="12">
        <v>84</v>
      </c>
      <c r="B90" s="13" t="s">
        <v>153</v>
      </c>
      <c r="C90" s="21">
        <v>1.6000000000000001E-3</v>
      </c>
      <c r="D90" s="44">
        <v>38</v>
      </c>
      <c r="E90" s="45">
        <v>8.5</v>
      </c>
      <c r="F90" s="46">
        <v>4.0000000000000002E-4</v>
      </c>
      <c r="G90" s="44">
        <v>4</v>
      </c>
      <c r="H90" s="45">
        <v>-0.5</v>
      </c>
      <c r="I90" s="46">
        <v>1.1000000000000001E-3</v>
      </c>
      <c r="J90" s="55">
        <v>8</v>
      </c>
      <c r="K90" s="47"/>
    </row>
    <row r="91" spans="1:11" ht="15.6">
      <c r="A91" s="12">
        <v>84</v>
      </c>
      <c r="B91" s="13" t="s">
        <v>154</v>
      </c>
      <c r="C91" s="21">
        <v>1.6000000000000001E-3</v>
      </c>
      <c r="D91" s="44">
        <v>38</v>
      </c>
      <c r="E91" s="45">
        <v>11.666666666666666</v>
      </c>
      <c r="F91" s="46">
        <v>2.9999999999999997E-4</v>
      </c>
      <c r="G91" s="44">
        <v>3</v>
      </c>
      <c r="H91" s="45">
        <v>-0.82352941176470584</v>
      </c>
      <c r="I91" s="46">
        <v>2.3E-3</v>
      </c>
      <c r="J91" s="55">
        <v>17</v>
      </c>
      <c r="K91" s="47"/>
    </row>
    <row r="92" spans="1:11" ht="15.6">
      <c r="A92" s="12">
        <v>84</v>
      </c>
      <c r="B92" s="55" t="s">
        <v>155</v>
      </c>
      <c r="C92" s="21">
        <v>1.6000000000000001E-3</v>
      </c>
      <c r="D92" s="44">
        <v>38</v>
      </c>
      <c r="E92" s="45">
        <v>1.2352941176470589</v>
      </c>
      <c r="F92" s="46">
        <v>1.8E-3</v>
      </c>
      <c r="G92" s="44">
        <v>17</v>
      </c>
      <c r="H92" s="45">
        <v>-5.5555555555555552E-2</v>
      </c>
      <c r="I92" s="46">
        <v>2.3999999999999998E-3</v>
      </c>
      <c r="J92" s="55">
        <v>18</v>
      </c>
      <c r="K92" s="47"/>
    </row>
    <row r="93" spans="1:11" ht="15.6">
      <c r="A93" s="12">
        <v>84</v>
      </c>
      <c r="B93" s="55" t="s">
        <v>156</v>
      </c>
      <c r="C93" s="21">
        <v>1.6000000000000001E-3</v>
      </c>
      <c r="D93" s="44">
        <v>38</v>
      </c>
      <c r="E93" s="45">
        <v>5.333333333333333</v>
      </c>
      <c r="F93" s="46">
        <v>5.9999999999999995E-4</v>
      </c>
      <c r="G93" s="44">
        <v>6</v>
      </c>
      <c r="H93" s="45">
        <v>-0.5</v>
      </c>
      <c r="I93" s="46">
        <v>1.6000000000000001E-3</v>
      </c>
      <c r="J93" s="55">
        <v>12</v>
      </c>
      <c r="K93" s="47"/>
    </row>
    <row r="94" spans="1:11" ht="15.6">
      <c r="A94" s="12">
        <v>88</v>
      </c>
      <c r="B94" s="55" t="s">
        <v>157</v>
      </c>
      <c r="C94" s="21">
        <v>1.5E-3</v>
      </c>
      <c r="D94" s="44">
        <v>36</v>
      </c>
      <c r="E94" s="59" t="s">
        <v>143</v>
      </c>
      <c r="F94" s="59" t="s">
        <v>143</v>
      </c>
      <c r="G94" s="59" t="s">
        <v>143</v>
      </c>
      <c r="H94" s="59" t="s">
        <v>143</v>
      </c>
      <c r="I94" s="59" t="s">
        <v>143</v>
      </c>
      <c r="J94" s="55">
        <v>0</v>
      </c>
      <c r="K94" s="47"/>
    </row>
    <row r="95" spans="1:11" ht="15.6">
      <c r="A95" s="12">
        <v>88</v>
      </c>
      <c r="B95" s="13" t="s">
        <v>158</v>
      </c>
      <c r="C95" s="21">
        <v>1.5E-3</v>
      </c>
      <c r="D95" s="44">
        <v>36</v>
      </c>
      <c r="E95" s="45">
        <v>2.6</v>
      </c>
      <c r="F95" s="46">
        <v>1.1000000000000001E-3</v>
      </c>
      <c r="G95" s="44">
        <v>10</v>
      </c>
      <c r="H95" s="45">
        <v>-0.16666666666666666</v>
      </c>
      <c r="I95" s="46">
        <v>1.6000000000000001E-3</v>
      </c>
      <c r="J95" s="55">
        <v>12</v>
      </c>
      <c r="K95" s="47"/>
    </row>
    <row r="96" spans="1:11" ht="15.6">
      <c r="A96" s="12">
        <v>88</v>
      </c>
      <c r="B96" s="55" t="s">
        <v>159</v>
      </c>
      <c r="C96" s="21">
        <v>1.5E-3</v>
      </c>
      <c r="D96" s="44">
        <v>36</v>
      </c>
      <c r="E96" s="59" t="s">
        <v>143</v>
      </c>
      <c r="F96" s="59" t="s">
        <v>143</v>
      </c>
      <c r="G96" s="59" t="s">
        <v>143</v>
      </c>
      <c r="H96" s="59" t="s">
        <v>143</v>
      </c>
      <c r="I96" s="59" t="s">
        <v>143</v>
      </c>
      <c r="J96" s="55">
        <v>0</v>
      </c>
      <c r="K96" s="47"/>
    </row>
    <row r="97" spans="1:11" ht="15.6">
      <c r="A97" s="60">
        <v>88</v>
      </c>
      <c r="B97" s="55" t="s">
        <v>160</v>
      </c>
      <c r="C97" s="21">
        <v>1.5E-3</v>
      </c>
      <c r="D97" s="44">
        <v>36</v>
      </c>
      <c r="E97" s="59" t="s">
        <v>143</v>
      </c>
      <c r="F97" s="59" t="s">
        <v>143</v>
      </c>
      <c r="G97" s="59" t="s">
        <v>143</v>
      </c>
      <c r="H97" s="59" t="s">
        <v>143</v>
      </c>
      <c r="I97" s="59" t="s">
        <v>143</v>
      </c>
      <c r="J97" s="55">
        <v>0</v>
      </c>
      <c r="K97" s="47"/>
    </row>
    <row r="98" spans="1:11" ht="15.6">
      <c r="A98" s="53">
        <v>92</v>
      </c>
      <c r="B98" s="55" t="s">
        <v>161</v>
      </c>
      <c r="C98" s="21">
        <v>1.4E-3</v>
      </c>
      <c r="D98" s="44">
        <v>34</v>
      </c>
      <c r="E98" s="45">
        <v>1.4285714285714286</v>
      </c>
      <c r="F98" s="46">
        <v>1.5E-3</v>
      </c>
      <c r="G98" s="44">
        <v>14</v>
      </c>
      <c r="H98" s="45">
        <v>-0.17647058823529413</v>
      </c>
      <c r="I98" s="46">
        <v>2.3E-3</v>
      </c>
      <c r="J98" s="55">
        <v>17</v>
      </c>
      <c r="K98" s="47"/>
    </row>
    <row r="99" spans="1:11" ht="15.6">
      <c r="A99" s="53">
        <v>93</v>
      </c>
      <c r="B99" s="55" t="s">
        <v>162</v>
      </c>
      <c r="C99" s="21">
        <v>1.2999999999999999E-3</v>
      </c>
      <c r="D99" s="44">
        <v>31</v>
      </c>
      <c r="E99" s="59" t="s">
        <v>143</v>
      </c>
      <c r="F99" s="59" t="s">
        <v>143</v>
      </c>
      <c r="G99" s="59" t="s">
        <v>143</v>
      </c>
      <c r="H99" s="59" t="s">
        <v>143</v>
      </c>
      <c r="I99" s="59" t="s">
        <v>143</v>
      </c>
      <c r="J99" s="55">
        <v>0</v>
      </c>
      <c r="K99" s="47"/>
    </row>
    <row r="100" spans="1:11" ht="15.6">
      <c r="A100" s="12">
        <v>93</v>
      </c>
      <c r="B100" s="61" t="s">
        <v>163</v>
      </c>
      <c r="C100" s="21">
        <v>1.2999999999999999E-3</v>
      </c>
      <c r="D100" s="44">
        <v>31</v>
      </c>
      <c r="E100" s="59" t="s">
        <v>143</v>
      </c>
      <c r="F100" s="59" t="s">
        <v>143</v>
      </c>
      <c r="G100" s="59" t="s">
        <v>143</v>
      </c>
      <c r="H100" s="59" t="s">
        <v>143</v>
      </c>
      <c r="I100" s="59" t="s">
        <v>143</v>
      </c>
      <c r="J100" s="55">
        <v>0</v>
      </c>
      <c r="K100" s="47"/>
    </row>
    <row r="101" spans="1:11" ht="15.6">
      <c r="A101" s="12">
        <v>95</v>
      </c>
      <c r="B101" s="55" t="s">
        <v>164</v>
      </c>
      <c r="C101" s="21">
        <v>1.1999999999999999E-3</v>
      </c>
      <c r="D101" s="44">
        <v>29</v>
      </c>
      <c r="E101" s="45">
        <v>3.8333333333333335</v>
      </c>
      <c r="F101" s="46">
        <v>5.9999999999999995E-4</v>
      </c>
      <c r="G101" s="44">
        <v>6</v>
      </c>
      <c r="H101" s="45">
        <v>-0.53846153846153844</v>
      </c>
      <c r="I101" s="46">
        <v>1.6999999999999999E-3</v>
      </c>
      <c r="J101" s="55">
        <v>13</v>
      </c>
      <c r="K101" s="47"/>
    </row>
    <row r="102" spans="1:11" ht="15.6">
      <c r="A102" s="12">
        <v>95</v>
      </c>
      <c r="B102" s="61" t="s">
        <v>165</v>
      </c>
      <c r="C102" s="21">
        <v>1.1999999999999999E-3</v>
      </c>
      <c r="D102" s="44">
        <v>29</v>
      </c>
      <c r="E102" s="59" t="s">
        <v>143</v>
      </c>
      <c r="F102" s="59" t="s">
        <v>143</v>
      </c>
      <c r="G102" s="59" t="s">
        <v>143</v>
      </c>
      <c r="H102" s="59" t="s">
        <v>143</v>
      </c>
      <c r="I102" s="59" t="s">
        <v>143</v>
      </c>
      <c r="J102" s="55">
        <v>0</v>
      </c>
      <c r="K102" s="47"/>
    </row>
    <row r="103" spans="1:11" ht="15.6">
      <c r="A103" s="53">
        <v>95</v>
      </c>
      <c r="B103" s="55" t="s">
        <v>166</v>
      </c>
      <c r="C103" s="21">
        <v>1.1999999999999999E-3</v>
      </c>
      <c r="D103" s="44">
        <v>29</v>
      </c>
      <c r="E103" s="45">
        <v>0.8125</v>
      </c>
      <c r="F103" s="46">
        <v>1.6999999999999999E-3</v>
      </c>
      <c r="G103" s="44">
        <v>16</v>
      </c>
      <c r="H103" s="45">
        <v>2.2000000000000002</v>
      </c>
      <c r="I103" s="46">
        <v>6.9999999999999999E-4</v>
      </c>
      <c r="J103" s="55">
        <v>5</v>
      </c>
      <c r="K103" s="47"/>
    </row>
    <row r="104" spans="1:11" ht="15.6">
      <c r="A104" s="12">
        <v>95</v>
      </c>
      <c r="B104" s="13" t="s">
        <v>167</v>
      </c>
      <c r="C104" s="21">
        <v>1.1999999999999999E-3</v>
      </c>
      <c r="D104" s="44">
        <v>29</v>
      </c>
      <c r="E104" s="45">
        <v>0.8125</v>
      </c>
      <c r="F104" s="46">
        <v>1.6999999999999999E-3</v>
      </c>
      <c r="G104" s="44">
        <v>16</v>
      </c>
      <c r="H104" s="45">
        <v>1</v>
      </c>
      <c r="I104" s="46">
        <v>1.1000000000000001E-3</v>
      </c>
      <c r="J104" s="55">
        <v>8</v>
      </c>
      <c r="K104" s="47"/>
    </row>
    <row r="105" spans="1:11" ht="15.6">
      <c r="A105" s="12">
        <v>99</v>
      </c>
      <c r="B105" s="55" t="s">
        <v>168</v>
      </c>
      <c r="C105" s="21">
        <v>1.1000000000000001E-3</v>
      </c>
      <c r="D105" s="44">
        <v>26</v>
      </c>
      <c r="E105" s="45">
        <v>1.1666666666666667</v>
      </c>
      <c r="F105" s="46">
        <v>1.2999999999999999E-3</v>
      </c>
      <c r="G105" s="44">
        <v>12</v>
      </c>
      <c r="H105" s="45">
        <v>0.5</v>
      </c>
      <c r="I105" s="46">
        <v>1E-3</v>
      </c>
      <c r="J105" s="55">
        <v>8</v>
      </c>
      <c r="K105" s="47"/>
    </row>
    <row r="106" spans="1:11" ht="15.6">
      <c r="A106" s="53">
        <v>99</v>
      </c>
      <c r="B106" s="55" t="s">
        <v>169</v>
      </c>
      <c r="C106" s="21">
        <v>1.1000000000000001E-3</v>
      </c>
      <c r="D106" s="44">
        <v>26</v>
      </c>
      <c r="E106" s="59" t="s">
        <v>143</v>
      </c>
      <c r="F106" s="59" t="s">
        <v>143</v>
      </c>
      <c r="G106" s="59" t="s">
        <v>143</v>
      </c>
      <c r="H106" s="59" t="s">
        <v>143</v>
      </c>
      <c r="I106" s="59" t="s">
        <v>143</v>
      </c>
      <c r="J106" s="55">
        <v>0</v>
      </c>
      <c r="K106" s="47"/>
    </row>
    <row r="107" spans="1:11" ht="15.6">
      <c r="A107" s="12">
        <v>99</v>
      </c>
      <c r="B107" s="55" t="s">
        <v>170</v>
      </c>
      <c r="C107" s="21">
        <v>1.1000000000000001E-3</v>
      </c>
      <c r="D107" s="44">
        <v>26</v>
      </c>
      <c r="E107" s="45">
        <v>1.1666666666666667</v>
      </c>
      <c r="F107" s="46">
        <v>1.2999999999999999E-3</v>
      </c>
      <c r="G107" s="44">
        <v>12</v>
      </c>
      <c r="H107" s="45">
        <v>0</v>
      </c>
      <c r="I107" s="46">
        <v>1.6000000000000001E-3</v>
      </c>
      <c r="J107" s="55">
        <v>12</v>
      </c>
      <c r="K107" s="47"/>
    </row>
    <row r="108" spans="1:11" ht="15.6">
      <c r="A108" s="28">
        <v>99</v>
      </c>
      <c r="B108" s="55" t="s">
        <v>171</v>
      </c>
      <c r="C108" s="21">
        <v>1.1000000000000001E-3</v>
      </c>
      <c r="D108" s="44">
        <v>26</v>
      </c>
      <c r="E108" s="45">
        <v>1.1666666666666667</v>
      </c>
      <c r="F108" s="46">
        <v>1.2999999999999999E-3</v>
      </c>
      <c r="G108" s="55">
        <v>12</v>
      </c>
      <c r="H108" s="45">
        <v>0.7142857142857143</v>
      </c>
      <c r="I108" s="46">
        <v>8.9999999999999998E-4</v>
      </c>
      <c r="J108" s="55">
        <v>7</v>
      </c>
      <c r="K108" s="47"/>
    </row>
    <row r="109" spans="1:11" ht="15.6">
      <c r="A109" s="12">
        <v>99</v>
      </c>
      <c r="B109" s="13" t="s">
        <v>172</v>
      </c>
      <c r="C109" s="21">
        <v>1.1000000000000001E-3</v>
      </c>
      <c r="D109" s="44">
        <v>26</v>
      </c>
      <c r="E109" s="45">
        <v>0.18181818181818182</v>
      </c>
      <c r="F109" s="46">
        <v>2.3999999999999998E-3</v>
      </c>
      <c r="G109" s="44">
        <v>22</v>
      </c>
      <c r="H109" s="45">
        <v>3.4</v>
      </c>
      <c r="I109" s="46">
        <v>5.9999999999999995E-4</v>
      </c>
      <c r="J109" s="44">
        <v>5</v>
      </c>
      <c r="K109" s="47"/>
    </row>
    <row r="110" spans="1:11" ht="15.6">
      <c r="A110" s="12">
        <v>104</v>
      </c>
      <c r="B110" s="55" t="s">
        <v>173</v>
      </c>
      <c r="C110" s="21">
        <v>1E-3</v>
      </c>
      <c r="D110" s="44">
        <v>24</v>
      </c>
      <c r="E110" s="45">
        <v>0.6</v>
      </c>
      <c r="F110" s="46">
        <v>1.6000000000000001E-3</v>
      </c>
      <c r="G110" s="44">
        <v>15</v>
      </c>
      <c r="H110" s="45">
        <v>0.875</v>
      </c>
      <c r="I110" s="46">
        <v>1E-3</v>
      </c>
      <c r="J110" s="55">
        <v>8</v>
      </c>
      <c r="K110" s="47"/>
    </row>
    <row r="111" spans="1:11" ht="15.6">
      <c r="A111" s="12">
        <v>104</v>
      </c>
      <c r="B111" s="15" t="s">
        <v>174</v>
      </c>
      <c r="C111" s="21">
        <v>1E-3</v>
      </c>
      <c r="D111" s="56">
        <v>24</v>
      </c>
      <c r="E111" s="62" t="s">
        <v>143</v>
      </c>
      <c r="F111" s="62" t="s">
        <v>143</v>
      </c>
      <c r="G111" s="62" t="s">
        <v>143</v>
      </c>
      <c r="H111" s="62" t="s">
        <v>143</v>
      </c>
      <c r="I111" s="62" t="s">
        <v>143</v>
      </c>
      <c r="J111" s="63">
        <v>0</v>
      </c>
      <c r="K111" s="47"/>
    </row>
    <row r="113" spans="2:9" ht="15.6">
      <c r="B113" s="1" t="s">
        <v>63</v>
      </c>
      <c r="C113" s="64"/>
      <c r="D113" s="64"/>
      <c r="E113" s="64"/>
      <c r="F113" s="64"/>
      <c r="G113" s="64"/>
      <c r="H113" s="64"/>
    </row>
    <row r="114" spans="2:9" ht="15.6">
      <c r="B114" s="1" t="s">
        <v>175</v>
      </c>
      <c r="C114" s="64"/>
      <c r="D114" s="64"/>
      <c r="E114" s="64"/>
      <c r="F114" s="64"/>
      <c r="G114" s="64"/>
      <c r="H114" s="64"/>
    </row>
    <row r="115" spans="2:9" ht="15.6">
      <c r="B115" s="65" t="s">
        <v>176</v>
      </c>
      <c r="C115" s="64"/>
      <c r="D115" s="64"/>
      <c r="E115" s="64"/>
      <c r="F115" s="64"/>
      <c r="G115" s="64"/>
      <c r="H115" s="64"/>
    </row>
    <row r="116" spans="2:9" ht="15.6">
      <c r="B116" s="1" t="s">
        <v>64</v>
      </c>
      <c r="C116" s="1"/>
      <c r="D116" s="1"/>
      <c r="E116" s="1"/>
      <c r="F116" s="1"/>
      <c r="G116" s="1"/>
      <c r="H116" s="1"/>
      <c r="I116" s="2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U.S. States Visited 2022</vt:lpstr>
      <vt:lpstr>U.S. Cities Visited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Champley (Federal)</dc:creator>
  <cp:lastModifiedBy>Richard Champley (Federal)</cp:lastModifiedBy>
  <dcterms:created xsi:type="dcterms:W3CDTF">2023-05-23T18:48:51Z</dcterms:created>
  <dcterms:modified xsi:type="dcterms:W3CDTF">2023-05-24T20:44:19Z</dcterms:modified>
</cp:coreProperties>
</file>