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 Wolfe\OneDrive - International Trade Administration\00000\16 2021\01 COR Port of Entry\11 Nov 2021\"/>
    </mc:Choice>
  </mc:AlternateContent>
  <xr:revisionPtr revIDLastSave="0" documentId="8_{91A9FF24-6B89-43F5-B8E9-922608A88B5F}" xr6:coauthVersionLast="46" xr6:coauthVersionMax="46" xr10:uidLastSave="{00000000-0000-0000-0000-000000000000}"/>
  <bookViews>
    <workbookView xWindow="-120" yWindow="-120" windowWidth="29040" windowHeight="15840" xr2:uid="{387EF4CD-552D-4023-B0C5-A4EFD2045970}"/>
  </bookViews>
  <sheets>
    <sheet name="2021 COR Monthly" sheetId="18" r:id="rId1"/>
    <sheet name="2011-2020 COR Annual" sheetId="11" r:id="rId2"/>
    <sheet name="2020 COR Monthly" sheetId="20" r:id="rId3"/>
    <sheet name="2019 COR Monthly" sheetId="19" r:id="rId4"/>
    <sheet name="2018 COR Monthly" sheetId="4" r:id="rId5"/>
    <sheet name="2017 COR Monthly " sheetId="17" r:id="rId6"/>
    <sheet name="2016 COR Monthly " sheetId="6" r:id="rId7"/>
    <sheet name="2015 COR Monthly" sheetId="7" r:id="rId8"/>
    <sheet name="2014 COR Monthly" sheetId="16" r:id="rId9"/>
    <sheet name="2013 COR Monthly" sheetId="15" r:id="rId10"/>
    <sheet name="2012 COR Monthly" sheetId="1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" i="14" l="1"/>
</calcChain>
</file>

<file path=xl/sharedStrings.xml><?xml version="1.0" encoding="utf-8"?>
<sst xmlns="http://schemas.openxmlformats.org/spreadsheetml/2006/main" count="494" uniqueCount="87">
  <si>
    <t>TOTAL OVERSEAS</t>
  </si>
  <si>
    <t xml:space="preserve">2016
</t>
  </si>
  <si>
    <t xml:space="preserve">2017
</t>
  </si>
  <si>
    <t>Market Share</t>
  </si>
  <si>
    <t>Percent Change</t>
  </si>
  <si>
    <t xml:space="preserve">2015
</t>
  </si>
  <si>
    <r>
      <t>Volume</t>
    </r>
    <r>
      <rPr>
        <b/>
        <vertAlign val="superscript"/>
        <sz val="10"/>
        <color theme="1"/>
        <rFont val="Calibri"/>
        <family val="2"/>
        <scheme val="minor"/>
      </rPr>
      <t xml:space="preserve"> (P)</t>
    </r>
  </si>
  <si>
    <r>
      <t>Volume</t>
    </r>
    <r>
      <rPr>
        <b/>
        <vertAlign val="superscript"/>
        <sz val="10"/>
        <color theme="1"/>
        <rFont val="Calibri"/>
        <family val="2"/>
        <scheme val="minor"/>
      </rPr>
      <t xml:space="preserve"> (F)</t>
    </r>
  </si>
  <si>
    <t>F = Final data.</t>
  </si>
  <si>
    <t xml:space="preserve">TOTAL OVERSEAS </t>
  </si>
  <si>
    <t>TOTAL OVERSEAS *</t>
  </si>
  <si>
    <t>P = preliminary data.</t>
  </si>
  <si>
    <t>Ports of Entry based on I-94 Country of Residence (COR)</t>
  </si>
  <si>
    <t xml:space="preserve">Source: U.S. Department of Commerce, ITA, I&amp;A, National Travel and Tourism Office (NTTO) I-94 Program. </t>
  </si>
  <si>
    <t>Source: U.S. Department of Commerce, ITA, I&amp;A, National Travel and Tourism Office (NTTO) I-94 Program.</t>
  </si>
  <si>
    <t xml:space="preserve">2011
</t>
  </si>
  <si>
    <t xml:space="preserve">2012
</t>
  </si>
  <si>
    <t xml:space="preserve">2013
</t>
  </si>
  <si>
    <t xml:space="preserve">2014
</t>
  </si>
  <si>
    <t xml:space="preserve">2018
</t>
  </si>
  <si>
    <t>TOP 30 Ports of Entry</t>
  </si>
  <si>
    <t>F = Final data</t>
  </si>
  <si>
    <r>
      <t xml:space="preserve">Ports of Entry (COR)-Based 2014 Monthly I-94 Data </t>
    </r>
    <r>
      <rPr>
        <b/>
        <vertAlign val="superscript"/>
        <sz val="10"/>
        <color theme="1"/>
        <rFont val="Calibri"/>
        <family val="2"/>
        <scheme val="minor"/>
      </rPr>
      <t>(F)</t>
    </r>
  </si>
  <si>
    <r>
      <t xml:space="preserve">Ports of Entry (COR)-Based 2012 Monthly I-94 Data </t>
    </r>
    <r>
      <rPr>
        <b/>
        <vertAlign val="superscript"/>
        <sz val="10"/>
        <color theme="1"/>
        <rFont val="Calibri"/>
        <family val="2"/>
        <scheme val="minor"/>
      </rPr>
      <t>(F)</t>
    </r>
  </si>
  <si>
    <r>
      <t xml:space="preserve">Ports of Entry (COR)-Based 2013 Monthly I-94 Data </t>
    </r>
    <r>
      <rPr>
        <b/>
        <vertAlign val="superscript"/>
        <sz val="10"/>
        <color theme="1"/>
        <rFont val="Calibri"/>
        <family val="2"/>
        <scheme val="minor"/>
      </rPr>
      <t>(F)</t>
    </r>
  </si>
  <si>
    <r>
      <t xml:space="preserve">Ports of Entry (COR)-Based 2015 Monthly I-94 Data </t>
    </r>
    <r>
      <rPr>
        <b/>
        <vertAlign val="superscript"/>
        <sz val="10"/>
        <color theme="1"/>
        <rFont val="Calibri"/>
        <family val="2"/>
        <scheme val="minor"/>
      </rPr>
      <t>(F)</t>
    </r>
  </si>
  <si>
    <r>
      <t xml:space="preserve">Ports of Entry (COR)-Based 2016 Monthly I-94 Data </t>
    </r>
    <r>
      <rPr>
        <b/>
        <vertAlign val="superscript"/>
        <sz val="10"/>
        <color theme="1"/>
        <rFont val="Calibri"/>
        <family val="2"/>
        <scheme val="minor"/>
      </rPr>
      <t>(F)</t>
    </r>
  </si>
  <si>
    <t>NEW YORK, NY</t>
  </si>
  <si>
    <t>MIAMI, FL</t>
  </si>
  <si>
    <t>LOS ANGELES, CA</t>
  </si>
  <si>
    <t>SAN FRANCISCO, CA</t>
  </si>
  <si>
    <t>HONOLULU, HI</t>
  </si>
  <si>
    <t>NEWARK, NJ</t>
  </si>
  <si>
    <t>ORLANDO, FL</t>
  </si>
  <si>
    <t>CHICAGO, IL</t>
  </si>
  <si>
    <t>AGANA, GU</t>
  </si>
  <si>
    <t>FT. LAUDERDALE, FL</t>
  </si>
  <si>
    <t>ATLANTA, GA</t>
  </si>
  <si>
    <t>WASHINGTON, DC</t>
  </si>
  <si>
    <t>BOSTON, MA</t>
  </si>
  <si>
    <t>HOUSTON, TX</t>
  </si>
  <si>
    <t>DALLAS, TX</t>
  </si>
  <si>
    <t>SEATTLE, WA</t>
  </si>
  <si>
    <t>LAS VEGAS, NV</t>
  </si>
  <si>
    <t>DETROIT, MI</t>
  </si>
  <si>
    <t>PHILADELPHIA, PA</t>
  </si>
  <si>
    <t>BLAINE, WA</t>
  </si>
  <si>
    <t>MINN./ST. PAUL, MN</t>
  </si>
  <si>
    <t>TAMPA, FL</t>
  </si>
  <si>
    <t>SAN DIEGO, CA</t>
  </si>
  <si>
    <t>NIAGARA FALLS, NY</t>
  </si>
  <si>
    <t>PEACE BRIDGE, NY</t>
  </si>
  <si>
    <t>SAN JUAN, PR</t>
  </si>
  <si>
    <t>CHAMPLAIN, NY</t>
  </si>
  <si>
    <t>PHOENIX, AZ</t>
  </si>
  <si>
    <t xml:space="preserve">2019
</t>
  </si>
  <si>
    <r>
      <t xml:space="preserve">Ports of Entry (COR)-Based 2019 Monthly I-94 Data </t>
    </r>
    <r>
      <rPr>
        <b/>
        <vertAlign val="superscript"/>
        <sz val="10"/>
        <color theme="1"/>
        <rFont val="Calibri"/>
        <family val="2"/>
        <scheme val="minor"/>
      </rPr>
      <t>(F)</t>
    </r>
  </si>
  <si>
    <r>
      <t xml:space="preserve">Ports of Entry (COR)-Based 2018 Monthly I-94 Data </t>
    </r>
    <r>
      <rPr>
        <b/>
        <vertAlign val="superscript"/>
        <sz val="10"/>
        <color theme="1"/>
        <rFont val="Calibri"/>
        <family val="2"/>
        <scheme val="minor"/>
      </rPr>
      <t>(F)</t>
    </r>
  </si>
  <si>
    <r>
      <t xml:space="preserve">Ports of Entry (COR)-Based 2017 Monthly I-94 Data </t>
    </r>
    <r>
      <rPr>
        <b/>
        <vertAlign val="superscript"/>
        <sz val="10"/>
        <color theme="1"/>
        <rFont val="Calibri"/>
        <family val="2"/>
        <scheme val="minor"/>
      </rPr>
      <t>(F)</t>
    </r>
  </si>
  <si>
    <t>LEWISTON, NY</t>
  </si>
  <si>
    <t>PT HURON, MI</t>
  </si>
  <si>
    <t>YTD Dec-19</t>
  </si>
  <si>
    <t>YTD Dec-20</t>
  </si>
  <si>
    <t>2020 Rank</t>
  </si>
  <si>
    <t>2020 Cumulative Market Share</t>
  </si>
  <si>
    <t>YTD Dec-12</t>
  </si>
  <si>
    <t>YTD Dec-13</t>
  </si>
  <si>
    <t>YTD Dec-14</t>
  </si>
  <si>
    <t>YTD Dec-15</t>
  </si>
  <si>
    <t>YTD Dec-16</t>
  </si>
  <si>
    <t>YTD Dec-17</t>
  </si>
  <si>
    <t>YTD Dec-18</t>
  </si>
  <si>
    <r>
      <t xml:space="preserve">Ports of Entry (COR)-Based 2020 Monthly I-94 Data </t>
    </r>
    <r>
      <rPr>
        <b/>
        <vertAlign val="superscript"/>
        <sz val="10"/>
        <color theme="1"/>
        <rFont val="Calibri"/>
        <family val="2"/>
        <scheme val="minor"/>
      </rPr>
      <t>(F)</t>
    </r>
  </si>
  <si>
    <t xml:space="preserve">Released: February 2021 </t>
  </si>
  <si>
    <t>BALTIMORE, MD</t>
  </si>
  <si>
    <t>PT EVERGLADES, FL</t>
  </si>
  <si>
    <t>1Q-21</t>
  </si>
  <si>
    <t>na = arrivals in one of the months was zero, so no calculation of percentage change was possible.</t>
  </si>
  <si>
    <t>Percent Change - 2021 v. 2020</t>
  </si>
  <si>
    <t>Market Share - 2021</t>
  </si>
  <si>
    <t>na</t>
  </si>
  <si>
    <t>2Q-21</t>
  </si>
  <si>
    <t>3Q-21</t>
  </si>
  <si>
    <t>YTD Nov-21 Rank</t>
  </si>
  <si>
    <t>YTD Nov-21</t>
  </si>
  <si>
    <t>YTD Nov-21 Cumulative Market Share</t>
  </si>
  <si>
    <t xml:space="preserve">Released: December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</si>
</sst>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############################################################################0"/>
    <numFmt numFmtId="165" formatCode="###,###,###,###,##0"/>
    <numFmt numFmtId="166" formatCode="_(* #,##0_);_(* \(#,##0\);_(* &quot;-&quot;??_);_(@_)"/>
    <numFmt numFmtId="167" formatCode="0.0%;[Red]\-0.0%"/>
    <numFmt numFmtId="168" formatCode="0.0%"/>
    <numFmt numFmtId="169" formatCode="0.0%;\-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/>
      <top style="thin">
        <color rgb="FFC1C1C1"/>
      </top>
      <bottom/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/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/>
      <right/>
      <top style="thin">
        <color rgb="FFC1C1C1"/>
      </top>
      <bottom style="thin">
        <color rgb="FFC1C1C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/>
      <top style="thin">
        <color rgb="FFBFBFBF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rgb="FFC1C1C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rgb="FFC1C1C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</cellStyleXfs>
  <cellXfs count="130">
    <xf numFmtId="0" fontId="0" fillId="0" borderId="0" xfId="0"/>
    <xf numFmtId="0" fontId="3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166" fontId="3" fillId="0" borderId="1" xfId="1" applyNumberFormat="1" applyFont="1" applyFill="1" applyBorder="1" applyAlignment="1">
      <alignment horizontal="right" vertical="center"/>
    </xf>
    <xf numFmtId="165" fontId="3" fillId="5" borderId="1" xfId="0" applyNumberFormat="1" applyFont="1" applyFill="1" applyBorder="1" applyAlignment="1">
      <alignment horizontal="right" wrapText="1"/>
    </xf>
    <xf numFmtId="165" fontId="3" fillId="5" borderId="1" xfId="0" applyNumberFormat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center"/>
    </xf>
    <xf numFmtId="0" fontId="5" fillId="4" borderId="0" xfId="0" applyFont="1" applyFill="1"/>
    <xf numFmtId="0" fontId="5" fillId="0" borderId="0" xfId="0" applyFont="1"/>
    <xf numFmtId="0" fontId="5" fillId="4" borderId="1" xfId="0" applyFont="1" applyFill="1" applyBorder="1"/>
    <xf numFmtId="165" fontId="3" fillId="4" borderId="1" xfId="0" applyNumberFormat="1" applyFont="1" applyFill="1" applyBorder="1" applyAlignment="1">
      <alignment horizontal="right" wrapText="1"/>
    </xf>
    <xf numFmtId="165" fontId="3" fillId="5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0" fontId="5" fillId="0" borderId="0" xfId="0" applyFont="1" applyBorder="1"/>
    <xf numFmtId="0" fontId="5" fillId="0" borderId="0" xfId="0" applyFont="1" applyFill="1" applyBorder="1"/>
    <xf numFmtId="17" fontId="4" fillId="2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5" fillId="0" borderId="1" xfId="0" applyFont="1" applyBorder="1"/>
    <xf numFmtId="167" fontId="5" fillId="4" borderId="0" xfId="0" applyNumberFormat="1" applyFont="1" applyFill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 wrapText="1"/>
    </xf>
    <xf numFmtId="0" fontId="0" fillId="0" borderId="8" xfId="0" applyBorder="1"/>
    <xf numFmtId="0" fontId="0" fillId="0" borderId="8" xfId="0" applyFill="1" applyBorder="1"/>
    <xf numFmtId="0" fontId="5" fillId="0" borderId="1" xfId="0" applyFont="1" applyFill="1" applyBorder="1"/>
    <xf numFmtId="0" fontId="5" fillId="4" borderId="4" xfId="0" applyFont="1" applyFill="1" applyBorder="1"/>
    <xf numFmtId="0" fontId="5" fillId="4" borderId="5" xfId="0" applyFont="1" applyFill="1" applyBorder="1"/>
    <xf numFmtId="167" fontId="5" fillId="0" borderId="1" xfId="0" applyNumberFormat="1" applyFont="1" applyFill="1" applyBorder="1"/>
    <xf numFmtId="0" fontId="5" fillId="0" borderId="8" xfId="0" applyFont="1" applyBorder="1"/>
    <xf numFmtId="0" fontId="5" fillId="0" borderId="8" xfId="0" applyFont="1" applyFill="1" applyBorder="1"/>
    <xf numFmtId="0" fontId="5" fillId="0" borderId="0" xfId="0" applyFont="1" applyBorder="1" applyAlignment="1"/>
    <xf numFmtId="165" fontId="3" fillId="0" borderId="0" xfId="0" applyNumberFormat="1" applyFont="1" applyFill="1" applyBorder="1" applyAlignment="1">
      <alignment horizontal="right" wrapText="1"/>
    </xf>
    <xf numFmtId="0" fontId="5" fillId="0" borderId="9" xfId="0" applyFont="1" applyFill="1" applyBorder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3" fontId="5" fillId="0" borderId="0" xfId="0" applyNumberFormat="1" applyFont="1"/>
    <xf numFmtId="165" fontId="3" fillId="4" borderId="2" xfId="0" applyNumberFormat="1" applyFont="1" applyFill="1" applyBorder="1" applyAlignment="1">
      <alignment horizontal="right" wrapText="1"/>
    </xf>
    <xf numFmtId="0" fontId="5" fillId="0" borderId="9" xfId="0" applyFont="1" applyBorder="1"/>
    <xf numFmtId="0" fontId="5" fillId="0" borderId="12" xfId="0" applyFont="1" applyFill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165" fontId="3" fillId="0" borderId="1" xfId="0" applyNumberFormat="1" applyFont="1" applyFill="1" applyBorder="1" applyAlignment="1">
      <alignment horizontal="right" wrapText="1"/>
    </xf>
    <xf numFmtId="3" fontId="5" fillId="0" borderId="0" xfId="2" applyNumberFormat="1" applyFont="1"/>
    <xf numFmtId="164" fontId="3" fillId="5" borderId="8" xfId="0" applyNumberFormat="1" applyFont="1" applyFill="1" applyBorder="1" applyAlignment="1">
      <alignment horizontal="left" wrapText="1"/>
    </xf>
    <xf numFmtId="3" fontId="5" fillId="0" borderId="1" xfId="3" applyNumberFormat="1" applyFont="1" applyBorder="1"/>
    <xf numFmtId="3" fontId="5" fillId="0" borderId="0" xfId="3" applyNumberFormat="1" applyFont="1"/>
    <xf numFmtId="0" fontId="5" fillId="0" borderId="19" xfId="0" applyFont="1" applyBorder="1"/>
    <xf numFmtId="0" fontId="5" fillId="0" borderId="20" xfId="0" applyFont="1" applyBorder="1"/>
    <xf numFmtId="0" fontId="5" fillId="0" borderId="0" xfId="0" applyFont="1" applyFill="1"/>
    <xf numFmtId="0" fontId="5" fillId="0" borderId="8" xfId="0" applyFont="1" applyBorder="1"/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Border="1" applyAlignment="1"/>
    <xf numFmtId="0" fontId="9" fillId="0" borderId="0" xfId="0" applyFont="1"/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169" fontId="5" fillId="0" borderId="1" xfId="0" applyNumberFormat="1" applyFont="1" applyBorder="1" applyAlignment="1">
      <alignment horizontal="right"/>
    </xf>
    <xf numFmtId="169" fontId="5" fillId="0" borderId="1" xfId="0" applyNumberFormat="1" applyFont="1" applyFill="1" applyBorder="1" applyAlignment="1">
      <alignment horizontal="right"/>
    </xf>
    <xf numFmtId="169" fontId="3" fillId="5" borderId="1" xfId="0" applyNumberFormat="1" applyFont="1" applyFill="1" applyBorder="1" applyAlignment="1">
      <alignment horizontal="right" vertical="center"/>
    </xf>
    <xf numFmtId="169" fontId="5" fillId="0" borderId="0" xfId="0" applyNumberFormat="1" applyFont="1"/>
    <xf numFmtId="169" fontId="3" fillId="5" borderId="1" xfId="0" applyNumberFormat="1" applyFont="1" applyFill="1" applyBorder="1" applyAlignment="1">
      <alignment horizontal="right" wrapText="1"/>
    </xf>
    <xf numFmtId="169" fontId="5" fillId="4" borderId="0" xfId="0" applyNumberFormat="1" applyFont="1" applyFill="1"/>
    <xf numFmtId="169" fontId="3" fillId="5" borderId="2" xfId="0" applyNumberFormat="1" applyFont="1" applyFill="1" applyBorder="1" applyAlignment="1">
      <alignment horizontal="right" wrapText="1"/>
    </xf>
    <xf numFmtId="169" fontId="5" fillId="0" borderId="15" xfId="0" applyNumberFormat="1" applyFont="1" applyBorder="1"/>
    <xf numFmtId="169" fontId="5" fillId="0" borderId="11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169" fontId="5" fillId="0" borderId="1" xfId="0" applyNumberFormat="1" applyFont="1" applyBorder="1"/>
    <xf numFmtId="169" fontId="5" fillId="0" borderId="6" xfId="0" applyNumberFormat="1" applyFont="1" applyFill="1" applyBorder="1" applyAlignment="1"/>
    <xf numFmtId="168" fontId="5" fillId="0" borderId="0" xfId="0" applyNumberFormat="1" applyFont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17" fontId="4" fillId="2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5" fillId="0" borderId="11" xfId="0" applyFont="1" applyBorder="1"/>
    <xf numFmtId="0" fontId="5" fillId="0" borderId="11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164" fontId="3" fillId="5" borderId="11" xfId="0" applyNumberFormat="1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wrapText="1"/>
    </xf>
    <xf numFmtId="165" fontId="3" fillId="5" borderId="8" xfId="0" applyNumberFormat="1" applyFont="1" applyFill="1" applyBorder="1" applyAlignment="1">
      <alignment horizontal="right" wrapText="1"/>
    </xf>
    <xf numFmtId="164" fontId="3" fillId="5" borderId="14" xfId="0" applyNumberFormat="1" applyFont="1" applyFill="1" applyBorder="1" applyAlignment="1">
      <alignment horizontal="left" wrapText="1"/>
    </xf>
    <xf numFmtId="0" fontId="4" fillId="0" borderId="4" xfId="0" applyNumberFormat="1" applyFont="1" applyFill="1" applyBorder="1" applyAlignment="1">
      <alignment horizontal="left" wrapText="1"/>
    </xf>
    <xf numFmtId="3" fontId="5" fillId="0" borderId="29" xfId="4" applyNumberFormat="1" applyFont="1" applyBorder="1"/>
    <xf numFmtId="3" fontId="5" fillId="0" borderId="29" xfId="0" applyNumberFormat="1" applyFont="1" applyBorder="1"/>
    <xf numFmtId="168" fontId="5" fillId="0" borderId="11" xfId="0" applyNumberFormat="1" applyFont="1" applyBorder="1" applyAlignment="1">
      <alignment horizontal="right"/>
    </xf>
    <xf numFmtId="0" fontId="5" fillId="0" borderId="0" xfId="4" applyFont="1"/>
    <xf numFmtId="3" fontId="5" fillId="0" borderId="1" xfId="0" applyNumberFormat="1" applyFont="1" applyBorder="1"/>
    <xf numFmtId="0" fontId="6" fillId="2" borderId="3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17" fontId="4" fillId="2" borderId="29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2" borderId="29" xfId="0" quotePrefix="1" applyFont="1" applyFill="1" applyBorder="1" applyAlignment="1">
      <alignment horizontal="center" vertical="center"/>
    </xf>
    <xf numFmtId="3" fontId="5" fillId="0" borderId="29" xfId="0" applyNumberFormat="1" applyFont="1" applyBorder="1" applyAlignment="1">
      <alignment horizontal="right"/>
    </xf>
    <xf numFmtId="3" fontId="5" fillId="0" borderId="29" xfId="3" applyNumberFormat="1" applyFont="1" applyBorder="1" applyAlignment="1">
      <alignment horizontal="right"/>
    </xf>
    <xf numFmtId="3" fontId="3" fillId="5" borderId="29" xfId="0" applyNumberFormat="1" applyFont="1" applyFill="1" applyBorder="1" applyAlignment="1">
      <alignment horizontal="right" wrapText="1"/>
    </xf>
    <xf numFmtId="0" fontId="4" fillId="3" borderId="29" xfId="0" applyFont="1" applyFill="1" applyBorder="1" applyAlignment="1">
      <alignment horizontal="right"/>
    </xf>
    <xf numFmtId="169" fontId="9" fillId="0" borderId="29" xfId="0" applyNumberFormat="1" applyFont="1" applyBorder="1" applyAlignment="1">
      <alignment horizontal="right"/>
    </xf>
    <xf numFmtId="0" fontId="4" fillId="4" borderId="29" xfId="0" applyFont="1" applyFill="1" applyBorder="1" applyAlignment="1">
      <alignment horizontal="right"/>
    </xf>
    <xf numFmtId="169" fontId="5" fillId="0" borderId="29" xfId="0" applyNumberFormat="1" applyFont="1" applyBorder="1" applyAlignment="1">
      <alignment horizontal="right"/>
    </xf>
    <xf numFmtId="0" fontId="5" fillId="0" borderId="29" xfId="0" applyFont="1" applyBorder="1"/>
    <xf numFmtId="0" fontId="5" fillId="0" borderId="29" xfId="0" applyFont="1" applyBorder="1" applyAlignment="1">
      <alignment horizontal="right"/>
    </xf>
    <xf numFmtId="3" fontId="5" fillId="0" borderId="29" xfId="3" applyNumberFormat="1" applyFont="1" applyBorder="1"/>
    <xf numFmtId="168" fontId="9" fillId="0" borderId="29" xfId="0" applyNumberFormat="1" applyFont="1" applyBorder="1" applyAlignment="1">
      <alignment horizontal="right"/>
    </xf>
    <xf numFmtId="168" fontId="5" fillId="0" borderId="29" xfId="0" applyNumberFormat="1" applyFont="1" applyBorder="1" applyAlignment="1">
      <alignment horizontal="right"/>
    </xf>
    <xf numFmtId="168" fontId="5" fillId="0" borderId="29" xfId="0" applyNumberFormat="1" applyFont="1" applyBorder="1"/>
    <xf numFmtId="0" fontId="5" fillId="0" borderId="29" xfId="3" applyFont="1" applyBorder="1"/>
  </cellXfs>
  <cellStyles count="5">
    <cellStyle name="Comma" xfId="1" builtinId="3"/>
    <cellStyle name="Normal" xfId="0" builtinId="0"/>
    <cellStyle name="Normal 2" xfId="2" xr:uid="{27F84DD2-C464-44DE-A4FE-C13084509D03}"/>
    <cellStyle name="Normal 2 2" xfId="3" xr:uid="{3DB30ABD-8BA4-46DB-AA7F-7571518B71D5}"/>
    <cellStyle name="Normal 3" xfId="4" xr:uid="{A74A9CE4-A201-49B6-AB3B-55E4977B15C5}"/>
  </cellStyles>
  <dxfs count="0"/>
  <tableStyles count="0" defaultTableStyle="TableStyleMedium2" defaultPivotStyle="PivotStyleLight16"/>
  <colors>
    <mruColors>
      <color rgb="FFBFBFBF"/>
      <color rgb="FFC1C1C1"/>
      <color rgb="FFEDF2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4761A-02C4-4912-A1F4-54CB4FE68C0A}">
  <dimension ref="A1:BB135"/>
  <sheetViews>
    <sheetView tabSelected="1" workbookViewId="0"/>
  </sheetViews>
  <sheetFormatPr defaultRowHeight="15" x14ac:dyDescent="0.25"/>
  <cols>
    <col min="1" max="1" width="14.5703125" style="55" customWidth="1"/>
    <col min="2" max="2" width="46.5703125" style="55" customWidth="1"/>
    <col min="3" max="3" width="8.85546875" style="55" bestFit="1" customWidth="1"/>
    <col min="4" max="5" width="9.28515625" style="55" bestFit="1" customWidth="1"/>
    <col min="6" max="7" width="8.85546875" style="55" bestFit="1" customWidth="1"/>
    <col min="8" max="8" width="9.28515625" style="55" bestFit="1" customWidth="1"/>
    <col min="9" max="10" width="8.85546875" style="55" bestFit="1" customWidth="1"/>
    <col min="11" max="15" width="9.28515625" style="55" bestFit="1" customWidth="1"/>
    <col min="16" max="16" width="9.28515625" style="55" customWidth="1"/>
    <col min="17" max="17" width="10.7109375" style="55" customWidth="1"/>
    <col min="18" max="18" width="1.85546875" style="55" customWidth="1"/>
    <col min="19" max="19" width="8.85546875" style="55" bestFit="1" customWidth="1"/>
    <col min="20" max="21" width="9.28515625" style="55" bestFit="1" customWidth="1"/>
    <col min="22" max="22" width="8.85546875" style="55" bestFit="1" customWidth="1"/>
    <col min="23" max="23" width="10" style="55" customWidth="1"/>
    <col min="24" max="24" width="10.140625" style="55" customWidth="1"/>
    <col min="25" max="26" width="10.28515625" style="55" customWidth="1"/>
    <col min="27" max="32" width="9.85546875" style="55" customWidth="1"/>
    <col min="33" max="33" width="10.42578125" style="55" customWidth="1"/>
    <col min="34" max="34" width="2.140625" style="55" customWidth="1"/>
    <col min="35" max="35" width="8.85546875" style="55" bestFit="1" customWidth="1"/>
    <col min="36" max="37" width="9.28515625" style="55" bestFit="1" customWidth="1"/>
    <col min="38" max="39" width="8.85546875" style="55" bestFit="1" customWidth="1"/>
    <col min="40" max="40" width="9.28515625" style="55" bestFit="1" customWidth="1"/>
    <col min="41" max="49" width="11.140625" style="55" customWidth="1"/>
    <col min="50" max="50" width="31.7109375" style="55" customWidth="1"/>
  </cols>
  <sheetData>
    <row r="1" spans="1:54" ht="15.75" x14ac:dyDescent="0.25">
      <c r="A1" s="18"/>
      <c r="B1" s="18"/>
      <c r="C1" s="109" t="s">
        <v>6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10"/>
      <c r="S1" s="109" t="s">
        <v>78</v>
      </c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7"/>
      <c r="AI1" s="109" t="s">
        <v>79</v>
      </c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56"/>
      <c r="AZ1" s="56"/>
      <c r="BA1" s="56"/>
      <c r="BB1" s="56"/>
    </row>
    <row r="2" spans="1:54" x14ac:dyDescent="0.25">
      <c r="A2" s="80" t="s">
        <v>83</v>
      </c>
      <c r="B2" s="106" t="s">
        <v>12</v>
      </c>
      <c r="C2" s="111">
        <v>44197</v>
      </c>
      <c r="D2" s="111">
        <v>44228</v>
      </c>
      <c r="E2" s="111">
        <v>44256</v>
      </c>
      <c r="F2" s="112" t="s">
        <v>76</v>
      </c>
      <c r="G2" s="111">
        <v>44287</v>
      </c>
      <c r="H2" s="111">
        <v>44317</v>
      </c>
      <c r="I2" s="111">
        <v>44348</v>
      </c>
      <c r="J2" s="112" t="s">
        <v>81</v>
      </c>
      <c r="K2" s="111">
        <v>44378</v>
      </c>
      <c r="L2" s="111">
        <v>44409</v>
      </c>
      <c r="M2" s="111">
        <v>44440</v>
      </c>
      <c r="N2" s="112" t="s">
        <v>82</v>
      </c>
      <c r="O2" s="111">
        <v>44470</v>
      </c>
      <c r="P2" s="111">
        <v>44501</v>
      </c>
      <c r="Q2" s="111" t="s">
        <v>84</v>
      </c>
      <c r="R2" s="113"/>
      <c r="S2" s="111">
        <v>44197</v>
      </c>
      <c r="T2" s="111">
        <v>44228</v>
      </c>
      <c r="U2" s="111">
        <v>44256</v>
      </c>
      <c r="V2" s="112" t="s">
        <v>76</v>
      </c>
      <c r="W2" s="111">
        <v>44287</v>
      </c>
      <c r="X2" s="111">
        <v>44317</v>
      </c>
      <c r="Y2" s="111">
        <v>44348</v>
      </c>
      <c r="Z2" s="112" t="s">
        <v>81</v>
      </c>
      <c r="AA2" s="111">
        <v>44378</v>
      </c>
      <c r="AB2" s="111">
        <v>44409</v>
      </c>
      <c r="AC2" s="111">
        <v>44440</v>
      </c>
      <c r="AD2" s="112" t="s">
        <v>82</v>
      </c>
      <c r="AE2" s="111">
        <v>44470</v>
      </c>
      <c r="AF2" s="111">
        <v>44501</v>
      </c>
      <c r="AG2" s="111" t="s">
        <v>84</v>
      </c>
      <c r="AH2" s="114"/>
      <c r="AI2" s="111">
        <v>44197</v>
      </c>
      <c r="AJ2" s="111">
        <v>44228</v>
      </c>
      <c r="AK2" s="111">
        <v>44256</v>
      </c>
      <c r="AL2" s="112" t="s">
        <v>76</v>
      </c>
      <c r="AM2" s="111">
        <v>44287</v>
      </c>
      <c r="AN2" s="111">
        <v>44317</v>
      </c>
      <c r="AO2" s="111">
        <v>44348</v>
      </c>
      <c r="AP2" s="112" t="s">
        <v>81</v>
      </c>
      <c r="AQ2" s="111">
        <v>44378</v>
      </c>
      <c r="AR2" s="111">
        <v>44409</v>
      </c>
      <c r="AS2" s="111">
        <v>44440</v>
      </c>
      <c r="AT2" s="112" t="s">
        <v>82</v>
      </c>
      <c r="AU2" s="111">
        <v>44470</v>
      </c>
      <c r="AV2" s="111">
        <v>44501</v>
      </c>
      <c r="AW2" s="111" t="s">
        <v>84</v>
      </c>
      <c r="AX2" s="115" t="s">
        <v>85</v>
      </c>
      <c r="AY2" s="56"/>
      <c r="AZ2" s="56"/>
      <c r="BA2" s="56"/>
      <c r="BB2" s="56"/>
    </row>
    <row r="3" spans="1:54" x14ac:dyDescent="0.25">
      <c r="A3" s="90"/>
      <c r="B3" s="107" t="s">
        <v>0</v>
      </c>
      <c r="C3" s="116">
        <v>369717</v>
      </c>
      <c r="D3" s="117">
        <v>238525</v>
      </c>
      <c r="E3" s="118">
        <v>379823</v>
      </c>
      <c r="F3" s="118">
        <v>988065</v>
      </c>
      <c r="G3" s="118">
        <v>455607</v>
      </c>
      <c r="H3" s="118">
        <v>674914</v>
      </c>
      <c r="I3" s="118">
        <v>786200</v>
      </c>
      <c r="J3" s="116">
        <v>1916721</v>
      </c>
      <c r="K3" s="116">
        <v>864239</v>
      </c>
      <c r="L3" s="118">
        <v>963344</v>
      </c>
      <c r="M3" s="118">
        <v>714997</v>
      </c>
      <c r="N3" s="118">
        <v>2542580</v>
      </c>
      <c r="O3" s="118">
        <v>774650</v>
      </c>
      <c r="P3" s="118">
        <v>1253043</v>
      </c>
      <c r="Q3" s="118">
        <v>7475059</v>
      </c>
      <c r="R3" s="119"/>
      <c r="S3" s="120">
        <v>-0.87049816159278881</v>
      </c>
      <c r="T3" s="120">
        <v>-0.90186640006747265</v>
      </c>
      <c r="U3" s="120">
        <v>-0.56330538718370871</v>
      </c>
      <c r="V3" s="120">
        <v>-0.83947736097347003</v>
      </c>
      <c r="W3" s="120">
        <v>29.079025549613785</v>
      </c>
      <c r="X3" s="120">
        <v>30.957668450210711</v>
      </c>
      <c r="Y3" s="120">
        <v>18.926498542643518</v>
      </c>
      <c r="Z3" s="120">
        <v>24.312938286604773</v>
      </c>
      <c r="AA3" s="120">
        <v>8.1565291094983312</v>
      </c>
      <c r="AB3" s="120">
        <v>5.2333803527752254</v>
      </c>
      <c r="AC3" s="120">
        <v>3.436153249573445</v>
      </c>
      <c r="AD3" s="120">
        <v>5.1998117559850376</v>
      </c>
      <c r="AE3" s="120">
        <v>2.2472595418247363</v>
      </c>
      <c r="AF3" s="120">
        <v>3.1798055272945609</v>
      </c>
      <c r="AG3" s="120">
        <v>4.1171858579473933E-2</v>
      </c>
      <c r="AH3" s="121"/>
      <c r="AI3" s="122">
        <v>1</v>
      </c>
      <c r="AJ3" s="122">
        <v>1</v>
      </c>
      <c r="AK3" s="122">
        <v>1</v>
      </c>
      <c r="AL3" s="122">
        <v>1</v>
      </c>
      <c r="AM3" s="122">
        <v>1</v>
      </c>
      <c r="AN3" s="122">
        <v>1</v>
      </c>
      <c r="AO3" s="122">
        <v>1</v>
      </c>
      <c r="AP3" s="122">
        <v>1</v>
      </c>
      <c r="AQ3" s="122">
        <v>1</v>
      </c>
      <c r="AR3" s="122">
        <v>1</v>
      </c>
      <c r="AS3" s="122">
        <v>1</v>
      </c>
      <c r="AT3" s="122">
        <v>1</v>
      </c>
      <c r="AU3" s="122">
        <v>1</v>
      </c>
      <c r="AV3" s="122">
        <v>1</v>
      </c>
      <c r="AW3" s="122">
        <v>1</v>
      </c>
      <c r="AX3" s="123"/>
      <c r="AY3" s="56"/>
      <c r="AZ3" s="56"/>
      <c r="BA3" s="56"/>
      <c r="BB3" s="56"/>
    </row>
    <row r="4" spans="1:54" x14ac:dyDescent="0.25">
      <c r="A4" s="90"/>
      <c r="B4" s="108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19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1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3"/>
      <c r="AY4" s="56"/>
      <c r="AZ4" s="56"/>
      <c r="BA4" s="56"/>
      <c r="BB4" s="56"/>
    </row>
    <row r="5" spans="1:54" x14ac:dyDescent="0.25">
      <c r="A5" s="90"/>
      <c r="B5" s="107" t="s">
        <v>20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19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1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3"/>
      <c r="AY5" s="56"/>
      <c r="AZ5" s="56"/>
      <c r="BA5" s="56"/>
      <c r="BB5" s="56"/>
    </row>
    <row r="6" spans="1:54" x14ac:dyDescent="0.25">
      <c r="A6" s="56">
        <v>1</v>
      </c>
      <c r="B6" s="103" t="s">
        <v>28</v>
      </c>
      <c r="C6" s="125">
        <v>99034</v>
      </c>
      <c r="D6" s="101">
        <v>79332</v>
      </c>
      <c r="E6" s="125">
        <v>132166</v>
      </c>
      <c r="F6" s="101">
        <v>310532</v>
      </c>
      <c r="G6" s="125">
        <v>160714</v>
      </c>
      <c r="H6" s="101">
        <v>248605</v>
      </c>
      <c r="I6" s="125">
        <v>270578</v>
      </c>
      <c r="J6" s="101">
        <v>679897</v>
      </c>
      <c r="K6" s="125">
        <v>257460</v>
      </c>
      <c r="L6" s="125">
        <v>208259</v>
      </c>
      <c r="M6" s="125">
        <v>180767</v>
      </c>
      <c r="N6" s="101">
        <v>646486</v>
      </c>
      <c r="O6" s="101">
        <v>237372</v>
      </c>
      <c r="P6" s="101">
        <v>284551</v>
      </c>
      <c r="Q6" s="101">
        <v>2158838</v>
      </c>
      <c r="R6" s="119"/>
      <c r="S6" s="126">
        <v>-0.75019107605457591</v>
      </c>
      <c r="T6" s="126">
        <v>-0.80539235767850437</v>
      </c>
      <c r="U6" s="126">
        <v>-0.10674506623411732</v>
      </c>
      <c r="V6" s="126">
        <v>-0.67382805524919909</v>
      </c>
      <c r="W6" s="126">
        <v>108.62755798090041</v>
      </c>
      <c r="X6" s="126">
        <v>80.966699637322776</v>
      </c>
      <c r="Y6" s="126">
        <v>42.175043880644644</v>
      </c>
      <c r="Z6" s="126">
        <v>62.152238528701467</v>
      </c>
      <c r="AA6" s="126">
        <v>18.301296948796761</v>
      </c>
      <c r="AB6" s="126">
        <v>8.0740708465862046</v>
      </c>
      <c r="AC6" s="126">
        <v>4.2332522725956805</v>
      </c>
      <c r="AD6" s="126">
        <v>8.1270329794443192</v>
      </c>
      <c r="AE6" s="126">
        <v>2.380982224247949</v>
      </c>
      <c r="AF6" s="126">
        <v>1.5377110292609406</v>
      </c>
      <c r="AG6" s="126">
        <v>0.77538209764100707</v>
      </c>
      <c r="AH6" s="121"/>
      <c r="AI6" s="127">
        <v>0.26786433948127891</v>
      </c>
      <c r="AJ6" s="127">
        <v>0.33259406770778743</v>
      </c>
      <c r="AK6" s="127">
        <v>0.34796734268330248</v>
      </c>
      <c r="AL6" s="127">
        <v>0.31428296721369547</v>
      </c>
      <c r="AM6" s="127">
        <v>0.35274699466865084</v>
      </c>
      <c r="AN6" s="127">
        <v>0.36835063430303711</v>
      </c>
      <c r="AO6" s="127">
        <v>0.3441592470109387</v>
      </c>
      <c r="AP6" s="127">
        <v>0.35471881405796668</v>
      </c>
      <c r="AQ6" s="127">
        <v>0.29790370487793305</v>
      </c>
      <c r="AR6" s="127">
        <v>0.21618341942234551</v>
      </c>
      <c r="AS6" s="127">
        <v>0.25282203981275447</v>
      </c>
      <c r="AT6" s="127">
        <v>0.25426377931077881</v>
      </c>
      <c r="AU6" s="127">
        <v>0.30642483702317175</v>
      </c>
      <c r="AV6" s="127">
        <v>0.22708797702872127</v>
      </c>
      <c r="AW6" s="127">
        <v>0.28880547966243475</v>
      </c>
      <c r="AX6" s="127">
        <v>0.28880547966243475</v>
      </c>
      <c r="AY6" s="56"/>
      <c r="AZ6" s="56"/>
      <c r="BA6" s="56"/>
      <c r="BB6" s="56"/>
    </row>
    <row r="7" spans="1:54" x14ac:dyDescent="0.25">
      <c r="A7" s="56">
        <v>2</v>
      </c>
      <c r="B7" s="103" t="s">
        <v>27</v>
      </c>
      <c r="C7" s="125">
        <v>41982</v>
      </c>
      <c r="D7" s="101">
        <v>26910</v>
      </c>
      <c r="E7" s="125">
        <v>46128</v>
      </c>
      <c r="F7" s="101">
        <v>115020</v>
      </c>
      <c r="G7" s="125">
        <v>50920</v>
      </c>
      <c r="H7" s="101">
        <v>85578</v>
      </c>
      <c r="I7" s="125">
        <v>114717</v>
      </c>
      <c r="J7" s="101">
        <v>251215</v>
      </c>
      <c r="K7" s="125">
        <v>138682</v>
      </c>
      <c r="L7" s="125">
        <v>170794</v>
      </c>
      <c r="M7" s="125">
        <v>129944</v>
      </c>
      <c r="N7" s="101">
        <v>439420</v>
      </c>
      <c r="O7" s="101">
        <v>126589</v>
      </c>
      <c r="P7" s="101">
        <v>233250</v>
      </c>
      <c r="Q7" s="101">
        <v>1165494</v>
      </c>
      <c r="R7" s="119"/>
      <c r="S7" s="126">
        <v>-0.89754140369887692</v>
      </c>
      <c r="T7" s="126">
        <v>-0.93053242981606965</v>
      </c>
      <c r="U7" s="126">
        <v>-0.66298685642895239</v>
      </c>
      <c r="V7" s="126">
        <v>-0.87685145728987557</v>
      </c>
      <c r="W7" s="126">
        <v>100.03174603174604</v>
      </c>
      <c r="X7" s="126">
        <v>77.584022038567497</v>
      </c>
      <c r="Y7" s="126">
        <v>24.058322411533421</v>
      </c>
      <c r="Z7" s="126">
        <v>39.708961270458595</v>
      </c>
      <c r="AA7" s="126">
        <v>6.5915261659732867</v>
      </c>
      <c r="AB7" s="126">
        <v>5.0378972672959312</v>
      </c>
      <c r="AC7" s="126">
        <v>3.9735522639415164</v>
      </c>
      <c r="AD7" s="126">
        <v>5.0457885033433314</v>
      </c>
      <c r="AE7" s="126">
        <v>2.674678510261546</v>
      </c>
      <c r="AF7" s="126">
        <v>6.0737550797598105</v>
      </c>
      <c r="AG7" s="126">
        <v>7.8891388264045098E-2</v>
      </c>
      <c r="AH7" s="121"/>
      <c r="AI7" s="127">
        <v>0.11355171658322447</v>
      </c>
      <c r="AJ7" s="127">
        <v>0.11281836285504664</v>
      </c>
      <c r="AK7" s="127">
        <v>0.12144604197218178</v>
      </c>
      <c r="AL7" s="127">
        <v>0.11640934553900806</v>
      </c>
      <c r="AM7" s="127">
        <v>0.1117629887161523</v>
      </c>
      <c r="AN7" s="127">
        <v>0.12679837727473425</v>
      </c>
      <c r="AO7" s="127">
        <v>0.1459132536250318</v>
      </c>
      <c r="AP7" s="127">
        <v>0.13106498024490784</v>
      </c>
      <c r="AQ7" s="127">
        <v>0.16046718558176615</v>
      </c>
      <c r="AR7" s="127">
        <v>0.17729284658439767</v>
      </c>
      <c r="AS7" s="127">
        <v>0.18174062268792737</v>
      </c>
      <c r="AT7" s="127">
        <v>0.17282445390115553</v>
      </c>
      <c r="AU7" s="127">
        <v>0.16341444523333118</v>
      </c>
      <c r="AV7" s="127">
        <v>0.18614684412266777</v>
      </c>
      <c r="AW7" s="127">
        <v>0.15591769911113745</v>
      </c>
      <c r="AX7" s="128">
        <v>0.4447231787735722</v>
      </c>
      <c r="AY7" s="56"/>
      <c r="AZ7" s="56"/>
      <c r="BA7" s="56"/>
      <c r="BB7" s="56"/>
    </row>
    <row r="8" spans="1:54" x14ac:dyDescent="0.25">
      <c r="A8" s="56">
        <v>3</v>
      </c>
      <c r="B8" s="103" t="s">
        <v>36</v>
      </c>
      <c r="C8" s="125">
        <v>32600</v>
      </c>
      <c r="D8" s="101">
        <v>23025</v>
      </c>
      <c r="E8" s="125">
        <v>39103</v>
      </c>
      <c r="F8" s="101">
        <v>94728</v>
      </c>
      <c r="G8" s="125">
        <v>45336</v>
      </c>
      <c r="H8" s="101">
        <v>79424</v>
      </c>
      <c r="I8" s="101">
        <v>82520</v>
      </c>
      <c r="J8" s="101">
        <v>207280</v>
      </c>
      <c r="K8" s="125">
        <v>79595</v>
      </c>
      <c r="L8" s="125">
        <v>65316</v>
      </c>
      <c r="M8" s="125">
        <v>53687</v>
      </c>
      <c r="N8" s="101">
        <v>198598</v>
      </c>
      <c r="O8" s="101">
        <v>65750</v>
      </c>
      <c r="P8" s="101">
        <v>58499</v>
      </c>
      <c r="Q8" s="101">
        <v>624855</v>
      </c>
      <c r="R8" s="119"/>
      <c r="S8" s="126">
        <v>-0.62334781403087158</v>
      </c>
      <c r="T8" s="126">
        <v>-0.72478544620018648</v>
      </c>
      <c r="U8" s="126">
        <v>0.1192111740797985</v>
      </c>
      <c r="V8" s="126">
        <v>-0.53825456247075343</v>
      </c>
      <c r="W8" s="126">
        <v>57.573643410852711</v>
      </c>
      <c r="X8" s="126">
        <v>62.845659163987136</v>
      </c>
      <c r="Y8" s="126">
        <v>27.173438033458517</v>
      </c>
      <c r="Z8" s="126">
        <v>40.900141499898929</v>
      </c>
      <c r="AA8" s="126">
        <v>5.0176154834807587</v>
      </c>
      <c r="AB8" s="126">
        <v>4.4096405499420239</v>
      </c>
      <c r="AC8" s="126">
        <v>2.1711163614884819</v>
      </c>
      <c r="AD8" s="126">
        <v>3.7026591840117451</v>
      </c>
      <c r="AE8" s="126">
        <v>1.2519436928451553</v>
      </c>
      <c r="AF8" s="126">
        <v>0.68347290569512786</v>
      </c>
      <c r="AG8" s="126">
        <v>0.9756636608531789</v>
      </c>
      <c r="AH8" s="121"/>
      <c r="AI8" s="127">
        <v>8.8175550488616972E-2</v>
      </c>
      <c r="AJ8" s="127">
        <v>9.6530761974635781E-2</v>
      </c>
      <c r="AK8" s="127">
        <v>0.10295058487769303</v>
      </c>
      <c r="AL8" s="127">
        <v>9.5872235126231567E-2</v>
      </c>
      <c r="AM8" s="127">
        <v>9.9506811791741562E-2</v>
      </c>
      <c r="AN8" s="127">
        <v>0.11768017851163259</v>
      </c>
      <c r="AO8" s="127">
        <v>0.10496056982955991</v>
      </c>
      <c r="AP8" s="127">
        <v>0.10814302133696035</v>
      </c>
      <c r="AQ8" s="127">
        <v>9.2098366308393853E-2</v>
      </c>
      <c r="AR8" s="127">
        <v>6.7801325383248345E-2</v>
      </c>
      <c r="AS8" s="127">
        <v>7.5087028337181838E-2</v>
      </c>
      <c r="AT8" s="127">
        <v>7.8108850065681315E-2</v>
      </c>
      <c r="AU8" s="127">
        <v>8.4877041244432974E-2</v>
      </c>
      <c r="AV8" s="127">
        <v>4.6685548700244127E-2</v>
      </c>
      <c r="AW8" s="127">
        <v>8.3591982350908534E-2</v>
      </c>
      <c r="AX8" s="128">
        <v>0.52831516112448074</v>
      </c>
      <c r="AY8" s="56"/>
      <c r="AZ8" s="56"/>
      <c r="BA8" s="56"/>
      <c r="BB8" s="56"/>
    </row>
    <row r="9" spans="1:54" x14ac:dyDescent="0.25">
      <c r="A9" s="56">
        <v>4</v>
      </c>
      <c r="B9" s="103" t="s">
        <v>29</v>
      </c>
      <c r="C9" s="125">
        <v>17850</v>
      </c>
      <c r="D9" s="101">
        <v>12480</v>
      </c>
      <c r="E9" s="125">
        <v>18578</v>
      </c>
      <c r="F9" s="101">
        <v>48908</v>
      </c>
      <c r="G9" s="125">
        <v>21709</v>
      </c>
      <c r="H9" s="101">
        <v>34192</v>
      </c>
      <c r="I9" s="125">
        <v>47141</v>
      </c>
      <c r="J9" s="101">
        <v>103042</v>
      </c>
      <c r="K9" s="125">
        <v>59371</v>
      </c>
      <c r="L9" s="125">
        <v>79758</v>
      </c>
      <c r="M9" s="125">
        <v>64218</v>
      </c>
      <c r="N9" s="101">
        <v>203347</v>
      </c>
      <c r="O9" s="101">
        <v>55300</v>
      </c>
      <c r="P9" s="101">
        <v>94641</v>
      </c>
      <c r="Q9" s="101">
        <v>505238</v>
      </c>
      <c r="R9" s="119"/>
      <c r="S9" s="126">
        <v>-0.94861105913038968</v>
      </c>
      <c r="T9" s="126">
        <v>-0.95016730687834916</v>
      </c>
      <c r="U9" s="126">
        <v>-0.79775305362624926</v>
      </c>
      <c r="V9" s="126">
        <v>-0.92908255962833164</v>
      </c>
      <c r="W9" s="126">
        <v>6.0278407251537711</v>
      </c>
      <c r="X9" s="126">
        <v>16.427115188583077</v>
      </c>
      <c r="Y9" s="126">
        <v>11.454689564068692</v>
      </c>
      <c r="Z9" s="126">
        <v>10.661611588954278</v>
      </c>
      <c r="AA9" s="126">
        <v>9.3056760978996707</v>
      </c>
      <c r="AB9" s="126">
        <v>7.3858689937966568</v>
      </c>
      <c r="AC9" s="126">
        <v>5.2627267407840845</v>
      </c>
      <c r="AD9" s="126">
        <v>6.9662696858105457</v>
      </c>
      <c r="AE9" s="126">
        <v>3.0110248785087399</v>
      </c>
      <c r="AF9" s="126">
        <v>4.7595545277507298</v>
      </c>
      <c r="AG9" s="126">
        <v>-0.33012563840112008</v>
      </c>
      <c r="AH9" s="121"/>
      <c r="AI9" s="127">
        <v>4.8280171049748861E-2</v>
      </c>
      <c r="AJ9" s="127">
        <v>5.2321559584949169E-2</v>
      </c>
      <c r="AK9" s="127">
        <v>4.8912256498421632E-2</v>
      </c>
      <c r="AL9" s="127">
        <v>4.9498767793616817E-2</v>
      </c>
      <c r="AM9" s="127">
        <v>4.7648521642555973E-2</v>
      </c>
      <c r="AN9" s="127">
        <v>5.0661269435809599E-2</v>
      </c>
      <c r="AO9" s="127">
        <v>5.9960569829559905E-2</v>
      </c>
      <c r="AP9" s="127">
        <v>5.3759519512751201E-2</v>
      </c>
      <c r="AQ9" s="127">
        <v>6.8697432076080811E-2</v>
      </c>
      <c r="AR9" s="127">
        <v>8.2792854888804002E-2</v>
      </c>
      <c r="AS9" s="127">
        <v>8.9815761464733412E-2</v>
      </c>
      <c r="AT9" s="127">
        <v>7.9976637903232145E-2</v>
      </c>
      <c r="AU9" s="127">
        <v>7.1387078035241719E-2</v>
      </c>
      <c r="AV9" s="127">
        <v>7.5528932367045665E-2</v>
      </c>
      <c r="AW9" s="127">
        <v>6.7589834407995972E-2</v>
      </c>
      <c r="AX9" s="128">
        <v>0.59590499553247667</v>
      </c>
      <c r="AY9" s="56"/>
      <c r="AZ9" s="56"/>
      <c r="BA9" s="56"/>
      <c r="BB9" s="56"/>
    </row>
    <row r="10" spans="1:54" x14ac:dyDescent="0.25">
      <c r="A10" s="56">
        <v>5</v>
      </c>
      <c r="B10" s="103" t="s">
        <v>32</v>
      </c>
      <c r="C10" s="125">
        <v>24674</v>
      </c>
      <c r="D10" s="101">
        <v>13679</v>
      </c>
      <c r="E10" s="125">
        <v>20451</v>
      </c>
      <c r="F10" s="101">
        <v>58804</v>
      </c>
      <c r="G10" s="125">
        <v>24855</v>
      </c>
      <c r="H10" s="101">
        <v>25495</v>
      </c>
      <c r="I10" s="125">
        <v>35176</v>
      </c>
      <c r="J10" s="101">
        <v>85526</v>
      </c>
      <c r="K10" s="125">
        <v>42770</v>
      </c>
      <c r="L10" s="125">
        <v>52910</v>
      </c>
      <c r="M10" s="125">
        <v>37100</v>
      </c>
      <c r="N10" s="101">
        <v>132780</v>
      </c>
      <c r="O10" s="101">
        <v>35689</v>
      </c>
      <c r="P10" s="101">
        <v>89627</v>
      </c>
      <c r="Q10" s="101">
        <v>402426</v>
      </c>
      <c r="R10" s="119"/>
      <c r="S10" s="126">
        <v>-0.79575010554373649</v>
      </c>
      <c r="T10" s="126">
        <v>-0.88061928907429554</v>
      </c>
      <c r="U10" s="126">
        <v>-0.4895035071515938</v>
      </c>
      <c r="V10" s="126">
        <v>-0.78651428405464574</v>
      </c>
      <c r="W10" s="126">
        <v>97.63095238095238</v>
      </c>
      <c r="X10" s="126">
        <v>40.387987012987011</v>
      </c>
      <c r="Y10" s="126">
        <v>19.439279488669378</v>
      </c>
      <c r="Z10" s="126">
        <v>32.034376207029744</v>
      </c>
      <c r="AA10" s="126">
        <v>5.8181093575641638</v>
      </c>
      <c r="AB10" s="126">
        <v>3.3872305140961858</v>
      </c>
      <c r="AC10" s="126">
        <v>1.352568167406468</v>
      </c>
      <c r="AD10" s="126">
        <v>2.8934991056505295</v>
      </c>
      <c r="AE10" s="126">
        <v>1.0513277388205542</v>
      </c>
      <c r="AF10" s="126">
        <v>4.4831151352012721</v>
      </c>
      <c r="AG10" s="126">
        <v>0.16347435404457578</v>
      </c>
      <c r="AH10" s="121"/>
      <c r="AI10" s="127">
        <v>6.6737531679636045E-2</v>
      </c>
      <c r="AJ10" s="127">
        <v>5.734828634315061E-2</v>
      </c>
      <c r="AK10" s="127">
        <v>5.3843500788525178E-2</v>
      </c>
      <c r="AL10" s="127">
        <v>5.9514303208796991E-2</v>
      </c>
      <c r="AM10" s="127">
        <v>5.4553595532992251E-2</v>
      </c>
      <c r="AN10" s="127">
        <v>3.777518320852731E-2</v>
      </c>
      <c r="AO10" s="127">
        <v>4.47417959806665E-2</v>
      </c>
      <c r="AP10" s="127">
        <v>4.4620995961331879E-2</v>
      </c>
      <c r="AQ10" s="127">
        <v>4.9488625252968217E-2</v>
      </c>
      <c r="AR10" s="127">
        <v>5.4923267285621753E-2</v>
      </c>
      <c r="AS10" s="127">
        <v>5.188832960138294E-2</v>
      </c>
      <c r="AT10" s="127">
        <v>5.2222545603284855E-2</v>
      </c>
      <c r="AU10" s="127">
        <v>4.6071128896921193E-2</v>
      </c>
      <c r="AV10" s="127">
        <v>7.1527473518466639E-2</v>
      </c>
      <c r="AW10" s="127">
        <v>5.3835829255662063E-2</v>
      </c>
      <c r="AX10" s="128">
        <v>0.64974082478813877</v>
      </c>
      <c r="AY10" s="56"/>
      <c r="AZ10" s="56"/>
      <c r="BA10" s="56"/>
      <c r="BB10" s="56"/>
    </row>
    <row r="11" spans="1:54" x14ac:dyDescent="0.25">
      <c r="A11" s="56">
        <v>6</v>
      </c>
      <c r="B11" s="103" t="s">
        <v>40</v>
      </c>
      <c r="C11" s="125">
        <v>17331</v>
      </c>
      <c r="D11" s="101">
        <v>11735</v>
      </c>
      <c r="E11" s="125">
        <v>22805</v>
      </c>
      <c r="F11" s="101">
        <v>51871</v>
      </c>
      <c r="G11" s="125">
        <v>29398</v>
      </c>
      <c r="H11" s="101">
        <v>44759</v>
      </c>
      <c r="I11" s="125">
        <v>46700</v>
      </c>
      <c r="J11" s="101">
        <v>120857</v>
      </c>
      <c r="K11" s="125">
        <v>41500</v>
      </c>
      <c r="L11" s="125">
        <v>40023</v>
      </c>
      <c r="M11" s="125">
        <v>34578</v>
      </c>
      <c r="N11" s="101">
        <v>116101</v>
      </c>
      <c r="O11" s="101">
        <v>41227</v>
      </c>
      <c r="P11" s="101">
        <v>49481</v>
      </c>
      <c r="Q11" s="101">
        <v>379537</v>
      </c>
      <c r="R11" s="119"/>
      <c r="S11" s="126">
        <v>-0.76415915956780889</v>
      </c>
      <c r="T11" s="126">
        <v>-0.81221596364334636</v>
      </c>
      <c r="U11" s="126">
        <v>-0.14073097211755839</v>
      </c>
      <c r="V11" s="126">
        <v>-0.68082920045779549</v>
      </c>
      <c r="W11" s="126">
        <v>40.877492877492877</v>
      </c>
      <c r="X11" s="126">
        <v>27.914082687338503</v>
      </c>
      <c r="Y11" s="126">
        <v>25.792885829030407</v>
      </c>
      <c r="Z11" s="126">
        <v>29.267217630853995</v>
      </c>
      <c r="AA11" s="126">
        <v>13.971139971139971</v>
      </c>
      <c r="AB11" s="126">
        <v>6.3490635328681604</v>
      </c>
      <c r="AC11" s="126">
        <v>3.4576511537965708</v>
      </c>
      <c r="AD11" s="126">
        <v>6.2676682316118937</v>
      </c>
      <c r="AE11" s="126">
        <v>2.3572475570032574</v>
      </c>
      <c r="AF11" s="126">
        <v>2.12202662628557</v>
      </c>
      <c r="AG11" s="126">
        <v>0.80204163995916722</v>
      </c>
      <c r="AH11" s="121"/>
      <c r="AI11" s="127">
        <v>4.6876394647798178E-2</v>
      </c>
      <c r="AJ11" s="127">
        <v>4.9198197253956612E-2</v>
      </c>
      <c r="AK11" s="127">
        <v>6.0041124418479135E-2</v>
      </c>
      <c r="AL11" s="127">
        <v>5.2497558359014845E-2</v>
      </c>
      <c r="AM11" s="127">
        <v>6.4524908528622249E-2</v>
      </c>
      <c r="AN11" s="127">
        <v>6.6318079044144884E-2</v>
      </c>
      <c r="AO11" s="127">
        <v>5.9399643856525054E-2</v>
      </c>
      <c r="AP11" s="127">
        <v>6.3054038642035015E-2</v>
      </c>
      <c r="AQ11" s="127">
        <v>4.8019124339447772E-2</v>
      </c>
      <c r="AR11" s="127">
        <v>4.1545906758125861E-2</v>
      </c>
      <c r="AS11" s="127">
        <v>4.8361042074302411E-2</v>
      </c>
      <c r="AT11" s="127">
        <v>4.5662673347544619E-2</v>
      </c>
      <c r="AU11" s="127">
        <v>5.322016394500742E-2</v>
      </c>
      <c r="AV11" s="127">
        <v>3.9488668784710503E-2</v>
      </c>
      <c r="AW11" s="127">
        <v>5.0773779845751051E-2</v>
      </c>
      <c r="AX11" s="128">
        <v>0.70051460463388981</v>
      </c>
      <c r="AY11" s="56"/>
      <c r="AZ11" s="56"/>
      <c r="BA11" s="56"/>
      <c r="BB11" s="56"/>
    </row>
    <row r="12" spans="1:54" x14ac:dyDescent="0.25">
      <c r="A12" s="56">
        <v>7</v>
      </c>
      <c r="B12" s="103" t="s">
        <v>33</v>
      </c>
      <c r="C12" s="125">
        <v>11109</v>
      </c>
      <c r="D12" s="101">
        <v>7125</v>
      </c>
      <c r="E12" s="125">
        <v>11633</v>
      </c>
      <c r="F12" s="101">
        <v>29867</v>
      </c>
      <c r="G12" s="125">
        <v>14372</v>
      </c>
      <c r="H12" s="101">
        <v>25745</v>
      </c>
      <c r="I12" s="125">
        <v>31578</v>
      </c>
      <c r="J12" s="101">
        <v>71695</v>
      </c>
      <c r="K12" s="125">
        <v>39311</v>
      </c>
      <c r="L12" s="125">
        <v>33034</v>
      </c>
      <c r="M12" s="125">
        <v>26423</v>
      </c>
      <c r="N12" s="101">
        <v>98768</v>
      </c>
      <c r="O12" s="101">
        <v>35148</v>
      </c>
      <c r="P12" s="101">
        <v>54929</v>
      </c>
      <c r="Q12" s="101">
        <v>290407</v>
      </c>
      <c r="R12" s="119"/>
      <c r="S12" s="126">
        <v>-0.91106823785583912</v>
      </c>
      <c r="T12" s="126">
        <v>-0.9408772570366436</v>
      </c>
      <c r="U12" s="126">
        <v>-0.7319832273523178</v>
      </c>
      <c r="V12" s="126">
        <v>-0.89659386771548855</v>
      </c>
      <c r="W12" s="126">
        <v>49.784452296819786</v>
      </c>
      <c r="X12" s="126">
        <v>49.087548638132297</v>
      </c>
      <c r="Y12" s="126">
        <v>141.24324324324326</v>
      </c>
      <c r="Z12" s="126">
        <v>69.358194308145244</v>
      </c>
      <c r="AA12" s="126">
        <v>33.094535993061577</v>
      </c>
      <c r="AB12" s="126">
        <v>46.191428571428574</v>
      </c>
      <c r="AC12" s="126">
        <v>24.930323846908735</v>
      </c>
      <c r="AD12" s="126">
        <v>33.389972144846794</v>
      </c>
      <c r="AE12" s="126">
        <v>8.46875</v>
      </c>
      <c r="AF12" s="126">
        <v>6.0539360472582509</v>
      </c>
      <c r="AG12" s="126">
        <v>-4.5410917027696882E-2</v>
      </c>
      <c r="AH12" s="121"/>
      <c r="AI12" s="127">
        <v>3.0047306453314292E-2</v>
      </c>
      <c r="AJ12" s="127">
        <v>2.98710826957342E-2</v>
      </c>
      <c r="AK12" s="127">
        <v>3.0627423826361227E-2</v>
      </c>
      <c r="AL12" s="127">
        <v>3.0227768416045502E-2</v>
      </c>
      <c r="AM12" s="127">
        <v>3.1544730436538507E-2</v>
      </c>
      <c r="AN12" s="127">
        <v>3.8145600772839204E-2</v>
      </c>
      <c r="AO12" s="127">
        <v>4.0165352327651997E-2</v>
      </c>
      <c r="AP12" s="127">
        <v>3.740502660533275E-2</v>
      </c>
      <c r="AQ12" s="127">
        <v>4.5486260166458584E-2</v>
      </c>
      <c r="AR12" s="127">
        <v>3.4290969788569818E-2</v>
      </c>
      <c r="AS12" s="127">
        <v>3.6955399812866351E-2</v>
      </c>
      <c r="AT12" s="127">
        <v>3.8845582046582602E-2</v>
      </c>
      <c r="AU12" s="127">
        <v>4.5372748983411863E-2</v>
      </c>
      <c r="AV12" s="127">
        <v>4.3836484462225156E-2</v>
      </c>
      <c r="AW12" s="127">
        <v>3.8850128139456826E-2</v>
      </c>
      <c r="AX12" s="128">
        <v>0.73936473277334669</v>
      </c>
      <c r="AY12" s="56"/>
      <c r="AZ12" s="56"/>
      <c r="BA12" s="56"/>
      <c r="BB12" s="56"/>
    </row>
    <row r="13" spans="1:54" x14ac:dyDescent="0.25">
      <c r="A13" s="56">
        <v>8</v>
      </c>
      <c r="B13" s="103" t="s">
        <v>37</v>
      </c>
      <c r="C13" s="125">
        <v>19964</v>
      </c>
      <c r="D13" s="101">
        <v>10724</v>
      </c>
      <c r="E13" s="125">
        <v>14641</v>
      </c>
      <c r="F13" s="101">
        <v>45329</v>
      </c>
      <c r="G13" s="125">
        <v>15095</v>
      </c>
      <c r="H13" s="101">
        <v>26748</v>
      </c>
      <c r="I13" s="125">
        <v>26750</v>
      </c>
      <c r="J13" s="101">
        <v>68593</v>
      </c>
      <c r="K13" s="125">
        <v>29298</v>
      </c>
      <c r="L13" s="125">
        <v>44206</v>
      </c>
      <c r="M13" s="125">
        <v>26179</v>
      </c>
      <c r="N13" s="101">
        <v>99683</v>
      </c>
      <c r="O13" s="101">
        <v>27303</v>
      </c>
      <c r="P13" s="101">
        <v>47056</v>
      </c>
      <c r="Q13" s="101">
        <v>287964</v>
      </c>
      <c r="R13" s="119"/>
      <c r="S13" s="126">
        <v>-0.75888597688377879</v>
      </c>
      <c r="T13" s="126">
        <v>-0.84640724137437162</v>
      </c>
      <c r="U13" s="126">
        <v>-0.43627752964731248</v>
      </c>
      <c r="V13" s="126">
        <v>-0.7461868392761154</v>
      </c>
      <c r="W13" s="126">
        <v>22.512461059190031</v>
      </c>
      <c r="X13" s="126">
        <v>20.094637223974765</v>
      </c>
      <c r="Y13" s="126">
        <v>11.203467153284672</v>
      </c>
      <c r="Z13" s="126">
        <v>15.721843003412969</v>
      </c>
      <c r="AA13" s="126">
        <v>6.7446471054718478</v>
      </c>
      <c r="AB13" s="126">
        <v>4.9146374096869145</v>
      </c>
      <c r="AC13" s="126">
        <v>3.9751045229950588</v>
      </c>
      <c r="AD13" s="126">
        <v>5.0344451843331921</v>
      </c>
      <c r="AE13" s="126">
        <v>2.1970725995316158</v>
      </c>
      <c r="AF13" s="126">
        <v>3.9444152569086897</v>
      </c>
      <c r="AG13" s="126">
        <v>0.32537395866893726</v>
      </c>
      <c r="AH13" s="121"/>
      <c r="AI13" s="127">
        <v>5.3998057974072061E-2</v>
      </c>
      <c r="AJ13" s="127">
        <v>4.495964783565664E-2</v>
      </c>
      <c r="AK13" s="127">
        <v>3.8546902109666874E-2</v>
      </c>
      <c r="AL13" s="127">
        <v>4.587653646268211E-2</v>
      </c>
      <c r="AM13" s="127">
        <v>3.3131624404366046E-2</v>
      </c>
      <c r="AN13" s="127">
        <v>3.9631716040858536E-2</v>
      </c>
      <c r="AO13" s="127">
        <v>3.4024421266853219E-2</v>
      </c>
      <c r="AP13" s="127">
        <v>3.5786637700531275E-2</v>
      </c>
      <c r="AQ13" s="127">
        <v>3.3900344696316642E-2</v>
      </c>
      <c r="AR13" s="127">
        <v>4.5888073211646098E-2</v>
      </c>
      <c r="AS13" s="127">
        <v>3.6614139639746739E-2</v>
      </c>
      <c r="AT13" s="127">
        <v>3.9205452729117671E-2</v>
      </c>
      <c r="AU13" s="127">
        <v>3.5245594784741499E-2</v>
      </c>
      <c r="AV13" s="127">
        <v>3.7553380051602379E-2</v>
      </c>
      <c r="AW13" s="127">
        <v>3.8523307976565807E-2</v>
      </c>
      <c r="AX13" s="128">
        <v>0.77788804074991247</v>
      </c>
      <c r="AY13" s="56"/>
      <c r="AZ13" s="56"/>
      <c r="BA13" s="56"/>
      <c r="BB13" s="56"/>
    </row>
    <row r="14" spans="1:54" x14ac:dyDescent="0.25">
      <c r="A14" s="56">
        <v>9</v>
      </c>
      <c r="B14" s="103" t="s">
        <v>34</v>
      </c>
      <c r="C14" s="125">
        <v>25235</v>
      </c>
      <c r="D14" s="101">
        <v>10376</v>
      </c>
      <c r="E14" s="125">
        <v>12108</v>
      </c>
      <c r="F14" s="101">
        <v>47719</v>
      </c>
      <c r="G14" s="125">
        <v>14681</v>
      </c>
      <c r="H14" s="101">
        <v>13202</v>
      </c>
      <c r="I14" s="125">
        <v>17746</v>
      </c>
      <c r="J14" s="101">
        <v>45629</v>
      </c>
      <c r="K14" s="125">
        <v>28259</v>
      </c>
      <c r="L14" s="125">
        <v>54873</v>
      </c>
      <c r="M14" s="125">
        <v>25598</v>
      </c>
      <c r="N14" s="101">
        <v>108730</v>
      </c>
      <c r="O14" s="101">
        <v>21848</v>
      </c>
      <c r="P14" s="101">
        <v>59226</v>
      </c>
      <c r="Q14" s="101">
        <v>283152</v>
      </c>
      <c r="R14" s="119"/>
      <c r="S14" s="126">
        <v>-0.74875547590601355</v>
      </c>
      <c r="T14" s="126">
        <v>-0.83999506538366642</v>
      </c>
      <c r="U14" s="126">
        <v>-0.52441179936368276</v>
      </c>
      <c r="V14" s="126">
        <v>-0.74983092787828909</v>
      </c>
      <c r="W14" s="126">
        <v>35.519900497512438</v>
      </c>
      <c r="X14" s="126">
        <v>15.298765432098765</v>
      </c>
      <c r="Y14" s="126">
        <v>6.1904376012965967</v>
      </c>
      <c r="Z14" s="126">
        <v>11.399184782608696</v>
      </c>
      <c r="AA14" s="126">
        <v>4.2506503158677074</v>
      </c>
      <c r="AB14" s="126">
        <v>3.2245746400800677</v>
      </c>
      <c r="AC14" s="126">
        <v>2.0896801448400724</v>
      </c>
      <c r="AD14" s="126">
        <v>3.0790066026410563</v>
      </c>
      <c r="AE14" s="126">
        <v>1.8006665812075375</v>
      </c>
      <c r="AF14" s="126">
        <v>6.5074153885156552</v>
      </c>
      <c r="AG14" s="126">
        <v>0.19587959775819033</v>
      </c>
      <c r="AH14" s="121"/>
      <c r="AI14" s="127">
        <v>6.8254908484056728E-2</v>
      </c>
      <c r="AJ14" s="127">
        <v>4.3500681270307096E-2</v>
      </c>
      <c r="AK14" s="127">
        <v>3.1878006334529502E-2</v>
      </c>
      <c r="AL14" s="127">
        <v>4.8295405666631243E-2</v>
      </c>
      <c r="AM14" s="127">
        <v>3.2222946530672265E-2</v>
      </c>
      <c r="AN14" s="127">
        <v>1.9561010736182684E-2</v>
      </c>
      <c r="AO14" s="127">
        <v>2.2571864665479523E-2</v>
      </c>
      <c r="AP14" s="127">
        <v>2.380575994106602E-2</v>
      </c>
      <c r="AQ14" s="127">
        <v>3.2698130956830232E-2</v>
      </c>
      <c r="AR14" s="127">
        <v>5.6960960985899117E-2</v>
      </c>
      <c r="AS14" s="127">
        <v>3.5801548817687344E-2</v>
      </c>
      <c r="AT14" s="127">
        <v>4.276364952135233E-2</v>
      </c>
      <c r="AU14" s="127">
        <v>2.8203704898986638E-2</v>
      </c>
      <c r="AV14" s="127">
        <v>4.7265736291571797E-2</v>
      </c>
      <c r="AW14" s="127">
        <v>3.7879567238198388E-2</v>
      </c>
      <c r="AX14" s="128">
        <v>0.81576760798811088</v>
      </c>
      <c r="AY14" s="56"/>
      <c r="AZ14" s="56"/>
      <c r="BA14" s="56"/>
      <c r="BB14" s="56"/>
    </row>
    <row r="15" spans="1:54" x14ac:dyDescent="0.25">
      <c r="A15" s="56">
        <v>10</v>
      </c>
      <c r="B15" s="103" t="s">
        <v>38</v>
      </c>
      <c r="C15" s="125">
        <v>17639</v>
      </c>
      <c r="D15" s="101">
        <v>8230</v>
      </c>
      <c r="E15" s="125">
        <v>10392</v>
      </c>
      <c r="F15" s="101">
        <v>36261</v>
      </c>
      <c r="G15" s="125">
        <v>12700</v>
      </c>
      <c r="H15" s="101">
        <v>17789</v>
      </c>
      <c r="I15" s="125">
        <v>24715</v>
      </c>
      <c r="J15" s="101">
        <v>55204</v>
      </c>
      <c r="K15" s="125">
        <v>32435</v>
      </c>
      <c r="L15" s="125">
        <v>41362</v>
      </c>
      <c r="M15" s="125">
        <v>23941</v>
      </c>
      <c r="N15" s="101">
        <v>97738</v>
      </c>
      <c r="O15" s="101">
        <v>23576</v>
      </c>
      <c r="P15" s="101">
        <v>40469</v>
      </c>
      <c r="Q15" s="101">
        <v>253248</v>
      </c>
      <c r="R15" s="119"/>
      <c r="S15" s="126">
        <v>-0.74473966021243954</v>
      </c>
      <c r="T15" s="126">
        <v>-0.84034917555771094</v>
      </c>
      <c r="U15" s="126">
        <v>-0.50177389970275199</v>
      </c>
      <c r="V15" s="126">
        <v>-0.74375662497350015</v>
      </c>
      <c r="W15" s="126">
        <v>37.719512195121951</v>
      </c>
      <c r="X15" s="126">
        <v>46.185676392572944</v>
      </c>
      <c r="Y15" s="126">
        <v>18.233463035019454</v>
      </c>
      <c r="Z15" s="126">
        <v>26.740703517587939</v>
      </c>
      <c r="AA15" s="126">
        <v>7.4137483787289238</v>
      </c>
      <c r="AB15" s="126">
        <v>4.1064197530864197</v>
      </c>
      <c r="AC15" s="126">
        <v>2.6137358490566038</v>
      </c>
      <c r="AD15" s="126">
        <v>4.2603875134553286</v>
      </c>
      <c r="AE15" s="126">
        <v>1.3884104953905378</v>
      </c>
      <c r="AF15" s="126">
        <v>2.6162094540255563</v>
      </c>
      <c r="AG15" s="126">
        <v>0.38279586331917309</v>
      </c>
      <c r="AH15" s="121"/>
      <c r="AI15" s="127">
        <v>4.7709464265911494E-2</v>
      </c>
      <c r="AJ15" s="127">
        <v>3.4503720783984906E-2</v>
      </c>
      <c r="AK15" s="127">
        <v>2.7360112473441577E-2</v>
      </c>
      <c r="AL15" s="127">
        <v>3.6699002595983056E-2</v>
      </c>
      <c r="AM15" s="127">
        <v>2.7874900956306643E-2</v>
      </c>
      <c r="AN15" s="127">
        <v>2.6357432206177381E-2</v>
      </c>
      <c r="AO15" s="127">
        <v>3.1436021368608499E-2</v>
      </c>
      <c r="AP15" s="127">
        <v>2.8801270503114432E-2</v>
      </c>
      <c r="AQ15" s="127">
        <v>3.7530127661445506E-2</v>
      </c>
      <c r="AR15" s="127">
        <v>4.2935856765599828E-2</v>
      </c>
      <c r="AS15" s="127">
        <v>3.3484056576461162E-2</v>
      </c>
      <c r="AT15" s="127">
        <v>3.8440481715422914E-2</v>
      </c>
      <c r="AU15" s="127">
        <v>3.043438972439166E-2</v>
      </c>
      <c r="AV15" s="127">
        <v>3.2296577212434049E-2</v>
      </c>
      <c r="AW15" s="127">
        <v>3.3879063697022323E-2</v>
      </c>
      <c r="AX15" s="128">
        <v>0.84964667168513319</v>
      </c>
      <c r="AY15" s="56"/>
      <c r="AZ15" s="56"/>
      <c r="BA15" s="56"/>
      <c r="BB15" s="56"/>
    </row>
    <row r="16" spans="1:54" x14ac:dyDescent="0.25">
      <c r="A16" s="56">
        <v>11</v>
      </c>
      <c r="B16" s="103" t="s">
        <v>41</v>
      </c>
      <c r="C16" s="125">
        <v>15284</v>
      </c>
      <c r="D16" s="101">
        <v>6616</v>
      </c>
      <c r="E16" s="125">
        <v>13695</v>
      </c>
      <c r="F16" s="101">
        <v>35595</v>
      </c>
      <c r="G16" s="125">
        <v>23101</v>
      </c>
      <c r="H16" s="101">
        <v>28458</v>
      </c>
      <c r="I16" s="125">
        <v>29941</v>
      </c>
      <c r="J16" s="101">
        <v>81500</v>
      </c>
      <c r="K16" s="125">
        <v>27216</v>
      </c>
      <c r="L16" s="125">
        <v>30133</v>
      </c>
      <c r="M16" s="125">
        <v>18246</v>
      </c>
      <c r="N16" s="101">
        <v>75595</v>
      </c>
      <c r="O16" s="101">
        <v>22711</v>
      </c>
      <c r="P16" s="101">
        <v>34031</v>
      </c>
      <c r="Q16" s="101">
        <v>249432</v>
      </c>
      <c r="R16" s="119"/>
      <c r="S16" s="126">
        <v>-0.75035933620802298</v>
      </c>
      <c r="T16" s="126">
        <v>-0.86209484106305367</v>
      </c>
      <c r="U16" s="126">
        <v>-0.22583380440927078</v>
      </c>
      <c r="V16" s="126">
        <v>-0.71947922987808244</v>
      </c>
      <c r="W16" s="126">
        <v>59.952506596306065</v>
      </c>
      <c r="X16" s="126">
        <v>44.028481012658226</v>
      </c>
      <c r="Y16" s="126">
        <v>18.168373879641486</v>
      </c>
      <c r="Z16" s="126">
        <v>30.675087446560436</v>
      </c>
      <c r="AA16" s="126">
        <v>9.0688124306326312</v>
      </c>
      <c r="AB16" s="126">
        <v>3.8328789093825182</v>
      </c>
      <c r="AC16" s="126">
        <v>3.8643028525726475</v>
      </c>
      <c r="AD16" s="126">
        <v>4.9575222633777285</v>
      </c>
      <c r="AE16" s="126">
        <v>2.6826658018485485</v>
      </c>
      <c r="AF16" s="126">
        <v>3.1889463318562283</v>
      </c>
      <c r="AG16" s="126">
        <v>0.59440559440559437</v>
      </c>
      <c r="AH16" s="121"/>
      <c r="AI16" s="127">
        <v>4.1339727413129503E-2</v>
      </c>
      <c r="AJ16" s="127">
        <v>2.773713447227754E-2</v>
      </c>
      <c r="AK16" s="127">
        <v>3.6056268314451731E-2</v>
      </c>
      <c r="AL16" s="127">
        <v>3.6024957872204763E-2</v>
      </c>
      <c r="AM16" s="127">
        <v>5.0703786377294467E-2</v>
      </c>
      <c r="AN16" s="127">
        <v>4.216537218075192E-2</v>
      </c>
      <c r="AO16" s="127">
        <v>3.8083184940218777E-2</v>
      </c>
      <c r="AP16" s="127">
        <v>4.2520533765738465E-2</v>
      </c>
      <c r="AQ16" s="127">
        <v>3.1491288868009892E-2</v>
      </c>
      <c r="AR16" s="127">
        <v>3.1279584447507849E-2</v>
      </c>
      <c r="AS16" s="127">
        <v>2.5518988191558845E-2</v>
      </c>
      <c r="AT16" s="127">
        <v>2.9731611198074395E-2</v>
      </c>
      <c r="AU16" s="127">
        <v>2.9317756406118892E-2</v>
      </c>
      <c r="AV16" s="127">
        <v>2.715868489748556E-2</v>
      </c>
      <c r="AW16" s="127">
        <v>3.3368566054127469E-2</v>
      </c>
      <c r="AX16" s="128">
        <v>0.88301523773926061</v>
      </c>
      <c r="AY16" s="56"/>
      <c r="AZ16" s="56"/>
      <c r="BA16" s="56"/>
      <c r="BB16" s="56"/>
    </row>
    <row r="17" spans="1:54" x14ac:dyDescent="0.25">
      <c r="A17" s="56">
        <v>12</v>
      </c>
      <c r="B17" s="103" t="s">
        <v>30</v>
      </c>
      <c r="C17" s="125">
        <v>14004</v>
      </c>
      <c r="D17" s="101">
        <v>8295</v>
      </c>
      <c r="E17" s="125">
        <v>10370</v>
      </c>
      <c r="F17" s="101">
        <v>32669</v>
      </c>
      <c r="G17" s="125">
        <v>12511</v>
      </c>
      <c r="H17" s="101">
        <v>9477</v>
      </c>
      <c r="I17" s="125">
        <v>15450</v>
      </c>
      <c r="J17" s="101">
        <v>37438</v>
      </c>
      <c r="K17" s="125">
        <v>24162</v>
      </c>
      <c r="L17" s="125">
        <v>44524</v>
      </c>
      <c r="M17" s="125">
        <v>29834</v>
      </c>
      <c r="N17" s="101">
        <v>98520</v>
      </c>
      <c r="O17" s="101">
        <v>20932</v>
      </c>
      <c r="P17" s="101">
        <v>54025</v>
      </c>
      <c r="Q17" s="101">
        <v>243584</v>
      </c>
      <c r="R17" s="119"/>
      <c r="S17" s="126">
        <v>-0.92150400215241812</v>
      </c>
      <c r="T17" s="126">
        <v>-0.93374971047944599</v>
      </c>
      <c r="U17" s="126">
        <v>-0.72014572932127918</v>
      </c>
      <c r="V17" s="126">
        <v>-0.90410255205978873</v>
      </c>
      <c r="W17" s="126">
        <v>30.434673366834172</v>
      </c>
      <c r="X17" s="126">
        <v>13.01923076923077</v>
      </c>
      <c r="Y17" s="126">
        <v>7.3109198493813876</v>
      </c>
      <c r="Z17" s="126">
        <v>11.764405046027958</v>
      </c>
      <c r="AA17" s="126">
        <v>5.3267871170463472</v>
      </c>
      <c r="AB17" s="126">
        <v>5.1327823691460059</v>
      </c>
      <c r="AC17" s="126">
        <v>3.1298449612403099</v>
      </c>
      <c r="AD17" s="126">
        <v>4.3827241435830189</v>
      </c>
      <c r="AE17" s="126">
        <v>1.7779694757796947</v>
      </c>
      <c r="AF17" s="126">
        <v>5.6623504747811078</v>
      </c>
      <c r="AG17" s="126">
        <v>-0.35482298845703569</v>
      </c>
      <c r="AH17" s="121"/>
      <c r="AI17" s="127">
        <v>3.7877619909281963E-2</v>
      </c>
      <c r="AJ17" s="127">
        <v>3.4776228906823185E-2</v>
      </c>
      <c r="AK17" s="127">
        <v>2.7302190757273782E-2</v>
      </c>
      <c r="AL17" s="127">
        <v>3.3063614235905529E-2</v>
      </c>
      <c r="AM17" s="127">
        <v>2.7460069753098615E-2</v>
      </c>
      <c r="AN17" s="127">
        <v>1.4041789027935412E-2</v>
      </c>
      <c r="AO17" s="127">
        <v>1.9651488170948868E-2</v>
      </c>
      <c r="AP17" s="127">
        <v>1.9532315866524132E-2</v>
      </c>
      <c r="AQ17" s="127">
        <v>2.7957544151559929E-2</v>
      </c>
      <c r="AR17" s="127">
        <v>4.6218173362786295E-2</v>
      </c>
      <c r="AS17" s="127">
        <v>4.1726049200206436E-2</v>
      </c>
      <c r="AT17" s="127">
        <v>3.8748043326070368E-2</v>
      </c>
      <c r="AU17" s="127">
        <v>2.7021235396630736E-2</v>
      </c>
      <c r="AV17" s="127">
        <v>4.3115040744810831E-2</v>
      </c>
      <c r="AW17" s="127">
        <v>3.2586231091955263E-2</v>
      </c>
      <c r="AX17" s="128">
        <v>0.91560146883121585</v>
      </c>
      <c r="AY17" s="56"/>
      <c r="AZ17" s="56"/>
      <c r="BA17" s="56"/>
      <c r="BB17" s="56"/>
    </row>
    <row r="18" spans="1:54" x14ac:dyDescent="0.25">
      <c r="A18" s="56">
        <v>13</v>
      </c>
      <c r="B18" s="103" t="s">
        <v>39</v>
      </c>
      <c r="C18" s="125">
        <v>8218</v>
      </c>
      <c r="D18" s="101">
        <v>3255</v>
      </c>
      <c r="E18" s="125">
        <v>4314</v>
      </c>
      <c r="F18" s="101">
        <v>15787</v>
      </c>
      <c r="G18" s="125">
        <v>4807</v>
      </c>
      <c r="H18" s="101">
        <v>6391</v>
      </c>
      <c r="I18" s="125">
        <v>9149</v>
      </c>
      <c r="J18" s="101">
        <v>20347</v>
      </c>
      <c r="K18" s="125">
        <v>15064</v>
      </c>
      <c r="L18" s="125">
        <v>30667</v>
      </c>
      <c r="M18" s="125">
        <v>16575</v>
      </c>
      <c r="N18" s="101">
        <v>62306</v>
      </c>
      <c r="O18" s="101">
        <v>11564</v>
      </c>
      <c r="P18" s="101">
        <v>31395</v>
      </c>
      <c r="Q18" s="101">
        <v>141399</v>
      </c>
      <c r="R18" s="119"/>
      <c r="S18" s="126">
        <v>-0.8833730699364214</v>
      </c>
      <c r="T18" s="126">
        <v>-0.92929139331798238</v>
      </c>
      <c r="U18" s="126">
        <v>-0.74580166165812267</v>
      </c>
      <c r="V18" s="126">
        <v>-0.88171785208550302</v>
      </c>
      <c r="W18" s="126">
        <v>51.824175824175825</v>
      </c>
      <c r="X18" s="126">
        <v>68.467391304347828</v>
      </c>
      <c r="Y18" s="126">
        <v>44.974874371859293</v>
      </c>
      <c r="Z18" s="126">
        <v>52.264397905759161</v>
      </c>
      <c r="AA18" s="126">
        <v>5.1136363636363633</v>
      </c>
      <c r="AB18" s="126">
        <v>4.4948933882816702</v>
      </c>
      <c r="AC18" s="126">
        <v>2.8771929824561404</v>
      </c>
      <c r="AD18" s="126">
        <v>4.0573051948051946</v>
      </c>
      <c r="AE18" s="126">
        <v>1.982718596853237</v>
      </c>
      <c r="AF18" s="126">
        <v>8.737903225806452</v>
      </c>
      <c r="AG18" s="126">
        <v>-7.7463594133305502E-2</v>
      </c>
      <c r="AH18" s="121"/>
      <c r="AI18" s="127">
        <v>2.2227812083296144E-2</v>
      </c>
      <c r="AJ18" s="127">
        <v>1.3646368305209098E-2</v>
      </c>
      <c r="AK18" s="127">
        <v>1.1357921979448323E-2</v>
      </c>
      <c r="AL18" s="127">
        <v>1.5977693775207098E-2</v>
      </c>
      <c r="AM18" s="127">
        <v>1.0550759755666616E-2</v>
      </c>
      <c r="AN18" s="127">
        <v>9.4693546140693485E-3</v>
      </c>
      <c r="AO18" s="127">
        <v>1.163698804375477E-2</v>
      </c>
      <c r="AP18" s="127">
        <v>1.0615525159895467E-2</v>
      </c>
      <c r="AQ18" s="127">
        <v>1.7430363591552801E-2</v>
      </c>
      <c r="AR18" s="127">
        <v>3.1833903569233837E-2</v>
      </c>
      <c r="AS18" s="127">
        <v>2.3181915448596289E-2</v>
      </c>
      <c r="AT18" s="127">
        <v>2.4505030323529645E-2</v>
      </c>
      <c r="AU18" s="127">
        <v>1.4928032014458142E-2</v>
      </c>
      <c r="AV18" s="127">
        <v>2.5055006093166795E-2</v>
      </c>
      <c r="AW18" s="127">
        <v>1.8916104876229071E-2</v>
      </c>
      <c r="AX18" s="128">
        <v>0.93451757370744493</v>
      </c>
      <c r="AY18" s="56"/>
      <c r="AZ18" s="56"/>
      <c r="BA18" s="56"/>
      <c r="BB18" s="56"/>
    </row>
    <row r="19" spans="1:54" x14ac:dyDescent="0.25">
      <c r="A19" s="56">
        <v>14</v>
      </c>
      <c r="B19" s="103" t="s">
        <v>42</v>
      </c>
      <c r="C19" s="125">
        <v>2000</v>
      </c>
      <c r="D19" s="101">
        <v>1452</v>
      </c>
      <c r="E19" s="125">
        <v>2409</v>
      </c>
      <c r="F19" s="101">
        <v>5861</v>
      </c>
      <c r="G19" s="125">
        <v>2803</v>
      </c>
      <c r="H19" s="101">
        <v>2794</v>
      </c>
      <c r="I19" s="125">
        <v>4304</v>
      </c>
      <c r="J19" s="101">
        <v>9901</v>
      </c>
      <c r="K19" s="125">
        <v>6746</v>
      </c>
      <c r="L19" s="125">
        <v>11865</v>
      </c>
      <c r="M19" s="125">
        <v>10842</v>
      </c>
      <c r="N19" s="101">
        <v>29453</v>
      </c>
      <c r="O19" s="101">
        <v>5778</v>
      </c>
      <c r="P19" s="101">
        <v>14410</v>
      </c>
      <c r="Q19" s="101">
        <v>65403</v>
      </c>
      <c r="R19" s="119"/>
      <c r="S19" s="126">
        <v>-0.9621126013487914</v>
      </c>
      <c r="T19" s="126">
        <v>-0.95557459307306325</v>
      </c>
      <c r="U19" s="126">
        <v>-0.71024777483762325</v>
      </c>
      <c r="V19" s="126">
        <v>-0.93750666410764938</v>
      </c>
      <c r="W19" s="126">
        <v>5.8199513381995134</v>
      </c>
      <c r="X19" s="126">
        <v>5.8817733990147785</v>
      </c>
      <c r="Y19" s="126">
        <v>3.8853575482406355</v>
      </c>
      <c r="Z19" s="126">
        <v>4.8309776207302706</v>
      </c>
      <c r="AA19" s="126">
        <v>5.5115830115830118</v>
      </c>
      <c r="AB19" s="126">
        <v>4.1408145580589251</v>
      </c>
      <c r="AC19" s="126">
        <v>4.9375684556407444</v>
      </c>
      <c r="AD19" s="126">
        <v>4.6969052224371373</v>
      </c>
      <c r="AE19" s="126">
        <v>4.0462882096069865</v>
      </c>
      <c r="AF19" s="126">
        <v>13.555555555555555</v>
      </c>
      <c r="AG19" s="126">
        <v>-0.36371596182470889</v>
      </c>
      <c r="AH19" s="121"/>
      <c r="AI19" s="127">
        <v>5.4095429747617772E-3</v>
      </c>
      <c r="AJ19" s="127">
        <v>6.0874122209412015E-3</v>
      </c>
      <c r="AK19" s="127">
        <v>6.3424279203734375E-3</v>
      </c>
      <c r="AL19" s="127">
        <v>5.9317959850819528E-3</v>
      </c>
      <c r="AM19" s="127">
        <v>6.1522320772068907E-3</v>
      </c>
      <c r="AN19" s="127">
        <v>4.1397866987497667E-3</v>
      </c>
      <c r="AO19" s="127">
        <v>5.4744339862630373E-3</v>
      </c>
      <c r="AP19" s="127">
        <v>5.1655926971113687E-3</v>
      </c>
      <c r="AQ19" s="127">
        <v>7.8057111516605937E-3</v>
      </c>
      <c r="AR19" s="127">
        <v>1.231647262037237E-2</v>
      </c>
      <c r="AS19" s="127">
        <v>1.5163699987552395E-2</v>
      </c>
      <c r="AT19" s="127">
        <v>1.1583902964705142E-2</v>
      </c>
      <c r="AU19" s="127">
        <v>7.4588523849480406E-3</v>
      </c>
      <c r="AV19" s="127">
        <v>1.1500004389314653E-2</v>
      </c>
      <c r="AW19" s="127">
        <v>8.7494961578229689E-3</v>
      </c>
      <c r="AX19" s="128">
        <v>0.94326706986526787</v>
      </c>
      <c r="AY19" s="56"/>
      <c r="AZ19" s="56"/>
      <c r="BA19" s="56"/>
      <c r="BB19" s="56"/>
    </row>
    <row r="20" spans="1:54" x14ac:dyDescent="0.25">
      <c r="A20" s="56">
        <v>15</v>
      </c>
      <c r="B20" s="103" t="s">
        <v>44</v>
      </c>
      <c r="C20" s="125">
        <v>4886</v>
      </c>
      <c r="D20" s="101">
        <v>2493</v>
      </c>
      <c r="E20" s="125">
        <v>3137</v>
      </c>
      <c r="F20" s="101">
        <v>10516</v>
      </c>
      <c r="G20" s="125">
        <v>3028</v>
      </c>
      <c r="H20" s="101">
        <v>3439</v>
      </c>
      <c r="I20" s="125">
        <v>3831</v>
      </c>
      <c r="J20" s="101">
        <v>10298</v>
      </c>
      <c r="K20" s="125">
        <v>5223</v>
      </c>
      <c r="L20" s="125">
        <v>10461</v>
      </c>
      <c r="M20" s="125">
        <v>5361</v>
      </c>
      <c r="N20" s="101">
        <v>21045</v>
      </c>
      <c r="O20" s="101">
        <v>5503</v>
      </c>
      <c r="P20" s="101">
        <v>12190</v>
      </c>
      <c r="Q20" s="101">
        <v>59552</v>
      </c>
      <c r="R20" s="119"/>
      <c r="S20" s="126">
        <v>-0.87276373011119501</v>
      </c>
      <c r="T20" s="126">
        <v>-0.89978292329956588</v>
      </c>
      <c r="U20" s="126">
        <v>-0.67566170388751035</v>
      </c>
      <c r="V20" s="126">
        <v>-0.85584449409861685</v>
      </c>
      <c r="W20" s="126">
        <v>1.469820554649266</v>
      </c>
      <c r="X20" s="126">
        <v>1.2865691489361701</v>
      </c>
      <c r="Y20" s="126">
        <v>0.96260245901639341</v>
      </c>
      <c r="Z20" s="126">
        <v>1.1994873985476293</v>
      </c>
      <c r="AA20" s="126">
        <v>1.1223080048760667</v>
      </c>
      <c r="AB20" s="126">
        <v>1.2496774193548388</v>
      </c>
      <c r="AC20" s="126">
        <v>1.1147928994082841</v>
      </c>
      <c r="AD20" s="126">
        <v>1.181733360978644</v>
      </c>
      <c r="AE20" s="126">
        <v>1.2900540990428631</v>
      </c>
      <c r="AF20" s="126">
        <v>3.7747747747747749</v>
      </c>
      <c r="AG20" s="126">
        <v>-0.35433087940325048</v>
      </c>
      <c r="AH20" s="121"/>
      <c r="AI20" s="127">
        <v>1.3215513487343022E-2</v>
      </c>
      <c r="AJ20" s="127">
        <v>1.0451734619012682E-2</v>
      </c>
      <c r="AK20" s="127">
        <v>8.2591101644713463E-3</v>
      </c>
      <c r="AL20" s="127">
        <v>1.0643024497376185E-2</v>
      </c>
      <c r="AM20" s="127">
        <v>6.6460787476926384E-3</v>
      </c>
      <c r="AN20" s="127">
        <v>5.0954640146744622E-3</v>
      </c>
      <c r="AO20" s="127">
        <v>4.8728059018061558E-3</v>
      </c>
      <c r="AP20" s="127">
        <v>5.3727172603628805E-3</v>
      </c>
      <c r="AQ20" s="127">
        <v>6.0434671427695352E-3</v>
      </c>
      <c r="AR20" s="127">
        <v>1.0859049311564716E-2</v>
      </c>
      <c r="AS20" s="127">
        <v>7.4979335577631794E-3</v>
      </c>
      <c r="AT20" s="127">
        <v>8.2770256983064443E-3</v>
      </c>
      <c r="AU20" s="127">
        <v>7.1038533531272187E-3</v>
      </c>
      <c r="AV20" s="127">
        <v>9.7283173841600009E-3</v>
      </c>
      <c r="AW20" s="127">
        <v>7.9667598610258464E-3</v>
      </c>
      <c r="AX20" s="128">
        <v>0.95123382972629367</v>
      </c>
      <c r="AY20" s="56"/>
      <c r="AZ20" s="56"/>
      <c r="BA20" s="56"/>
      <c r="BB20" s="56"/>
    </row>
    <row r="21" spans="1:54" x14ac:dyDescent="0.25">
      <c r="A21" s="56">
        <v>16</v>
      </c>
      <c r="B21" s="103" t="s">
        <v>52</v>
      </c>
      <c r="C21" s="125">
        <v>1232</v>
      </c>
      <c r="D21" s="101">
        <v>1368</v>
      </c>
      <c r="E21" s="125">
        <v>2134</v>
      </c>
      <c r="F21" s="101">
        <v>4734</v>
      </c>
      <c r="G21" s="125">
        <v>2139</v>
      </c>
      <c r="H21" s="101">
        <v>2179</v>
      </c>
      <c r="I21" s="125">
        <v>3062</v>
      </c>
      <c r="J21" s="101">
        <v>7380</v>
      </c>
      <c r="K21" s="125">
        <v>3777</v>
      </c>
      <c r="L21" s="125">
        <v>5208</v>
      </c>
      <c r="M21" s="125">
        <v>3410</v>
      </c>
      <c r="N21" s="101">
        <v>12395</v>
      </c>
      <c r="O21" s="101">
        <v>3524</v>
      </c>
      <c r="P21" s="101">
        <v>5440</v>
      </c>
      <c r="Q21" s="101">
        <v>33473</v>
      </c>
      <c r="R21" s="119"/>
      <c r="S21" s="126">
        <v>-0.84588441330998254</v>
      </c>
      <c r="T21" s="126">
        <v>-0.84275862068965512</v>
      </c>
      <c r="U21" s="126">
        <v>-0.42711409395973154</v>
      </c>
      <c r="V21" s="126">
        <v>-0.76815710857534647</v>
      </c>
      <c r="W21" s="126">
        <v>30</v>
      </c>
      <c r="X21" s="126">
        <v>13.526666666666667</v>
      </c>
      <c r="Y21" s="126">
        <v>15.917127071823204</v>
      </c>
      <c r="Z21" s="126">
        <v>17.45</v>
      </c>
      <c r="AA21" s="126">
        <v>4.3957142857142859</v>
      </c>
      <c r="AB21" s="126">
        <v>8.1208406304728538</v>
      </c>
      <c r="AC21" s="126">
        <v>4.3532182103610673</v>
      </c>
      <c r="AD21" s="126">
        <v>5.4963312368972748</v>
      </c>
      <c r="AE21" s="126">
        <v>3.4215809284818066</v>
      </c>
      <c r="AF21" s="126">
        <v>2.7673130193905817</v>
      </c>
      <c r="AG21" s="126">
        <v>0.3406360140980455</v>
      </c>
      <c r="AH21" s="121"/>
      <c r="AI21" s="127">
        <v>3.3322784724532546E-3</v>
      </c>
      <c r="AJ21" s="127">
        <v>5.735247877580966E-3</v>
      </c>
      <c r="AK21" s="127">
        <v>5.6184064682760129E-3</v>
      </c>
      <c r="AL21" s="127">
        <v>4.7911827663159809E-3</v>
      </c>
      <c r="AM21" s="127">
        <v>4.6948356807511738E-3</v>
      </c>
      <c r="AN21" s="127">
        <v>3.2285594905424988E-3</v>
      </c>
      <c r="AO21" s="127">
        <v>3.8946832866954971E-3</v>
      </c>
      <c r="AP21" s="127">
        <v>3.850325634247238E-3</v>
      </c>
      <c r="AQ21" s="127">
        <v>4.370318858556487E-3</v>
      </c>
      <c r="AR21" s="127">
        <v>5.4061685130130047E-3</v>
      </c>
      <c r="AS21" s="127">
        <v>4.7692507800732031E-3</v>
      </c>
      <c r="AT21" s="127">
        <v>4.8749695191498401E-3</v>
      </c>
      <c r="AU21" s="127">
        <v>4.549151229587556E-3</v>
      </c>
      <c r="AV21" s="127">
        <v>4.341431219838425E-3</v>
      </c>
      <c r="AW21" s="127">
        <v>4.4779579666193942E-3</v>
      </c>
      <c r="AX21" s="128">
        <v>0.9557117876929131</v>
      </c>
      <c r="AY21" s="56"/>
      <c r="AZ21" s="56"/>
      <c r="BA21" s="56"/>
      <c r="BB21" s="56"/>
    </row>
    <row r="22" spans="1:54" x14ac:dyDescent="0.25">
      <c r="A22" s="56">
        <v>17</v>
      </c>
      <c r="B22" s="103" t="s">
        <v>45</v>
      </c>
      <c r="C22" s="125">
        <v>1409</v>
      </c>
      <c r="D22" s="101">
        <v>631</v>
      </c>
      <c r="E22" s="125">
        <v>841</v>
      </c>
      <c r="F22" s="101">
        <v>2881</v>
      </c>
      <c r="G22" s="125">
        <v>1262</v>
      </c>
      <c r="H22" s="101">
        <v>1526</v>
      </c>
      <c r="I22" s="125">
        <v>2260</v>
      </c>
      <c r="J22" s="101">
        <v>5048</v>
      </c>
      <c r="K22" s="125">
        <v>4048</v>
      </c>
      <c r="L22" s="125">
        <v>6818</v>
      </c>
      <c r="M22" s="125">
        <v>2108</v>
      </c>
      <c r="N22" s="101">
        <v>12974</v>
      </c>
      <c r="O22" s="101">
        <v>1909</v>
      </c>
      <c r="P22" s="101">
        <v>6120</v>
      </c>
      <c r="Q22" s="101">
        <v>28932</v>
      </c>
      <c r="R22" s="119"/>
      <c r="S22" s="126">
        <v>-0.90934242697207568</v>
      </c>
      <c r="T22" s="126">
        <v>-0.95475405134088631</v>
      </c>
      <c r="U22" s="126">
        <v>-0.8251922677198088</v>
      </c>
      <c r="V22" s="126">
        <v>-0.91600338202279952</v>
      </c>
      <c r="W22" s="126">
        <v>73.235294117647058</v>
      </c>
      <c r="X22" s="126">
        <v>28.346153846153847</v>
      </c>
      <c r="Y22" s="126">
        <v>36.049180327868854</v>
      </c>
      <c r="Z22" s="126">
        <v>37.830769230769228</v>
      </c>
      <c r="AA22" s="126">
        <v>43</v>
      </c>
      <c r="AB22" s="126">
        <v>52.685039370078741</v>
      </c>
      <c r="AC22" s="126">
        <v>6.8364312267657992</v>
      </c>
      <c r="AD22" s="126">
        <v>25.58606557377049</v>
      </c>
      <c r="AE22" s="126">
        <v>2.4835766423357666</v>
      </c>
      <c r="AF22" s="126">
        <v>9.8703374777975128</v>
      </c>
      <c r="AG22" s="126">
        <v>-0.19695792161652048</v>
      </c>
      <c r="AH22" s="121"/>
      <c r="AI22" s="127">
        <v>3.8110230257196722E-3</v>
      </c>
      <c r="AJ22" s="127">
        <v>2.6454250078608113E-3</v>
      </c>
      <c r="AK22" s="127">
        <v>2.2141892407779415E-3</v>
      </c>
      <c r="AL22" s="127">
        <v>2.9158000738817792E-3</v>
      </c>
      <c r="AM22" s="127">
        <v>2.769931102902282E-3</v>
      </c>
      <c r="AN22" s="127">
        <v>2.2610288125598224E-3</v>
      </c>
      <c r="AO22" s="127">
        <v>2.8745866191808699E-3</v>
      </c>
      <c r="AP22" s="127">
        <v>2.6336644717723655E-3</v>
      </c>
      <c r="AQ22" s="127">
        <v>4.6838895259297486E-3</v>
      </c>
      <c r="AR22" s="127">
        <v>7.0774302845089607E-3</v>
      </c>
      <c r="AS22" s="127">
        <v>2.9482641185907075E-3</v>
      </c>
      <c r="AT22" s="127">
        <v>5.1026909674425193E-3</v>
      </c>
      <c r="AU22" s="127">
        <v>2.4643387336216356E-3</v>
      </c>
      <c r="AV22" s="127">
        <v>4.8841101223182281E-3</v>
      </c>
      <c r="AW22" s="127">
        <v>3.8704711227028443E-3</v>
      </c>
      <c r="AX22" s="128">
        <v>0.95958225881561598</v>
      </c>
      <c r="AY22" s="56"/>
      <c r="AZ22" s="56"/>
      <c r="BA22" s="56"/>
      <c r="BB22" s="56"/>
    </row>
    <row r="23" spans="1:54" x14ac:dyDescent="0.25">
      <c r="A23" s="56">
        <v>18</v>
      </c>
      <c r="B23" s="103" t="s">
        <v>31</v>
      </c>
      <c r="C23" s="125">
        <v>1348</v>
      </c>
      <c r="D23" s="101">
        <v>778</v>
      </c>
      <c r="E23" s="125">
        <v>1060</v>
      </c>
      <c r="F23" s="101">
        <v>3186</v>
      </c>
      <c r="G23" s="125">
        <v>1404</v>
      </c>
      <c r="H23" s="101">
        <v>1309</v>
      </c>
      <c r="I23" s="125">
        <v>1676</v>
      </c>
      <c r="J23" s="101">
        <v>4389</v>
      </c>
      <c r="K23" s="125">
        <v>2730</v>
      </c>
      <c r="L23" s="125">
        <v>3157</v>
      </c>
      <c r="M23" s="125">
        <v>2239</v>
      </c>
      <c r="N23" s="101">
        <v>8126</v>
      </c>
      <c r="O23" s="101">
        <v>3127</v>
      </c>
      <c r="P23" s="101">
        <v>5342</v>
      </c>
      <c r="Q23" s="101">
        <v>24170</v>
      </c>
      <c r="R23" s="119"/>
      <c r="S23" s="126">
        <v>-0.99261062140946366</v>
      </c>
      <c r="T23" s="126">
        <v>-0.99516815203552467</v>
      </c>
      <c r="U23" s="126">
        <v>-0.98082211608047476</v>
      </c>
      <c r="V23" s="126">
        <v>-0.99200924980750471</v>
      </c>
      <c r="W23" s="126">
        <v>19.347826086956523</v>
      </c>
      <c r="X23" s="126">
        <v>186</v>
      </c>
      <c r="Y23" s="126">
        <v>63.46153846153846</v>
      </c>
      <c r="Z23" s="126">
        <v>42.029411764705884</v>
      </c>
      <c r="AA23" s="126">
        <v>45.271186440677965</v>
      </c>
      <c r="AB23" s="126">
        <v>8.5377643504531715</v>
      </c>
      <c r="AC23" s="126">
        <v>30.535211267605632</v>
      </c>
      <c r="AD23" s="126">
        <v>16.626898047722342</v>
      </c>
      <c r="AE23" s="126">
        <v>17.075144508670519</v>
      </c>
      <c r="AF23" s="126">
        <v>11.966019417475728</v>
      </c>
      <c r="AG23" s="126">
        <v>-0.93955369267666855</v>
      </c>
      <c r="AH23" s="121"/>
      <c r="AI23" s="127">
        <v>3.6460319649894378E-3</v>
      </c>
      <c r="AJ23" s="127">
        <v>3.2617126087412223E-3</v>
      </c>
      <c r="AK23" s="127">
        <v>2.7907735971755263E-3</v>
      </c>
      <c r="AL23" s="127">
        <v>3.2244842191556222E-3</v>
      </c>
      <c r="AM23" s="127">
        <v>3.0816032238310648E-3</v>
      </c>
      <c r="AN23" s="127">
        <v>1.9395063667370955E-3</v>
      </c>
      <c r="AO23" s="127">
        <v>2.131773085728822E-3</v>
      </c>
      <c r="AP23" s="127">
        <v>2.2898481312616705E-3</v>
      </c>
      <c r="AQ23" s="127">
        <v>3.1588484204022266E-3</v>
      </c>
      <c r="AR23" s="127">
        <v>3.2771263432377221E-3</v>
      </c>
      <c r="AS23" s="127">
        <v>3.131481670552464E-3</v>
      </c>
      <c r="AT23" s="127">
        <v>3.195966301945268E-3</v>
      </c>
      <c r="AU23" s="127">
        <v>4.0366617181953144E-3</v>
      </c>
      <c r="AV23" s="127">
        <v>4.2632216133045714E-3</v>
      </c>
      <c r="AW23" s="127">
        <v>3.2334192947507169E-3</v>
      </c>
      <c r="AX23" s="128">
        <v>0.96281567811036672</v>
      </c>
      <c r="AY23" s="56"/>
      <c r="AZ23" s="56"/>
      <c r="BA23" s="56"/>
      <c r="BB23" s="56"/>
    </row>
    <row r="24" spans="1:54" x14ac:dyDescent="0.25">
      <c r="A24" s="56">
        <v>19</v>
      </c>
      <c r="B24" s="103" t="s">
        <v>43</v>
      </c>
      <c r="C24" s="125">
        <v>124</v>
      </c>
      <c r="D24" s="101">
        <v>82</v>
      </c>
      <c r="E24" s="125">
        <v>156</v>
      </c>
      <c r="F24" s="101">
        <v>362</v>
      </c>
      <c r="G24" s="125">
        <v>280</v>
      </c>
      <c r="H24" s="123">
        <v>490</v>
      </c>
      <c r="I24" s="125">
        <v>550</v>
      </c>
      <c r="J24" s="101">
        <v>1320</v>
      </c>
      <c r="K24" s="125">
        <v>673</v>
      </c>
      <c r="L24" s="125">
        <v>700</v>
      </c>
      <c r="M24" s="125">
        <v>1074</v>
      </c>
      <c r="N24" s="101">
        <v>2447</v>
      </c>
      <c r="O24" s="101">
        <v>1375</v>
      </c>
      <c r="P24" s="101">
        <v>7448</v>
      </c>
      <c r="Q24" s="101">
        <v>12952</v>
      </c>
      <c r="R24" s="119"/>
      <c r="S24" s="126">
        <v>-0.99729947513992634</v>
      </c>
      <c r="T24" s="126">
        <v>-0.99731771940728142</v>
      </c>
      <c r="U24" s="126">
        <v>-0.98781249999999998</v>
      </c>
      <c r="V24" s="126">
        <v>-0.99594570378998293</v>
      </c>
      <c r="W24" s="126">
        <v>279</v>
      </c>
      <c r="X24" s="126">
        <v>23.5</v>
      </c>
      <c r="Y24" s="126">
        <v>77.571428571428569</v>
      </c>
      <c r="Z24" s="126">
        <v>46.142857142857146</v>
      </c>
      <c r="AA24" s="126">
        <v>13.319148936170214</v>
      </c>
      <c r="AB24" s="126">
        <v>8.8591549295774641</v>
      </c>
      <c r="AC24" s="126">
        <v>7.1363636363636367</v>
      </c>
      <c r="AD24" s="126">
        <v>8.7880000000000003</v>
      </c>
      <c r="AE24" s="126">
        <v>8.1666666666666661</v>
      </c>
      <c r="AF24" s="126">
        <v>73.48</v>
      </c>
      <c r="AG24" s="126">
        <v>-0.85579406787209411</v>
      </c>
      <c r="AH24" s="121"/>
      <c r="AI24" s="127">
        <v>3.3539166443523018E-4</v>
      </c>
      <c r="AJ24" s="127">
        <v>3.4377947804213393E-4</v>
      </c>
      <c r="AK24" s="127">
        <v>4.1071762373526619E-4</v>
      </c>
      <c r="AL24" s="127">
        <v>3.6637265766928287E-4</v>
      </c>
      <c r="AM24" s="127">
        <v>6.1456474549337478E-4</v>
      </c>
      <c r="AN24" s="127">
        <v>7.2601842605131916E-4</v>
      </c>
      <c r="AO24" s="127">
        <v>6.995675400661409E-4</v>
      </c>
      <c r="AP24" s="127">
        <v>6.8867612970275802E-4</v>
      </c>
      <c r="AQ24" s="127">
        <v>7.7871977543249034E-4</v>
      </c>
      <c r="AR24" s="127">
        <v>7.2663555282432863E-4</v>
      </c>
      <c r="AS24" s="127">
        <v>1.5021042046330264E-3</v>
      </c>
      <c r="AT24" s="127">
        <v>9.6240826247355048E-4</v>
      </c>
      <c r="AU24" s="127">
        <v>1.7749951591041115E-3</v>
      </c>
      <c r="AV24" s="127">
        <v>5.9439300965729025E-3</v>
      </c>
      <c r="AW24" s="127">
        <v>1.7326953539764703E-3</v>
      </c>
      <c r="AX24" s="128">
        <v>0.96454837346434319</v>
      </c>
      <c r="AY24" s="56"/>
      <c r="AZ24" s="56"/>
      <c r="BA24" s="56"/>
      <c r="BB24" s="56"/>
    </row>
    <row r="25" spans="1:54" x14ac:dyDescent="0.25">
      <c r="A25" s="56">
        <v>20</v>
      </c>
      <c r="B25" s="103" t="s">
        <v>48</v>
      </c>
      <c r="C25" s="125">
        <v>236</v>
      </c>
      <c r="D25" s="101">
        <v>266</v>
      </c>
      <c r="E25" s="125">
        <v>301</v>
      </c>
      <c r="F25" s="101">
        <v>803</v>
      </c>
      <c r="G25" s="125">
        <v>242</v>
      </c>
      <c r="H25" s="123">
        <v>336</v>
      </c>
      <c r="I25" s="129">
        <v>1436</v>
      </c>
      <c r="J25" s="101">
        <v>2014</v>
      </c>
      <c r="K25" s="125">
        <v>2188</v>
      </c>
      <c r="L25" s="125">
        <v>1660</v>
      </c>
      <c r="M25" s="129">
        <v>1178</v>
      </c>
      <c r="N25" s="101">
        <v>5026</v>
      </c>
      <c r="O25" s="101">
        <v>1401</v>
      </c>
      <c r="P25" s="101">
        <v>3701</v>
      </c>
      <c r="Q25" s="101">
        <v>12945</v>
      </c>
      <c r="R25" s="119"/>
      <c r="S25" s="126">
        <v>-0.97779450508091836</v>
      </c>
      <c r="T25" s="126">
        <v>-0.9808080808080808</v>
      </c>
      <c r="U25" s="126">
        <v>-0.93183876811594202</v>
      </c>
      <c r="V25" s="126">
        <v>-0.97221837807915856</v>
      </c>
      <c r="W25" s="126" t="s">
        <v>80</v>
      </c>
      <c r="X25" s="126">
        <v>47</v>
      </c>
      <c r="Y25" s="126">
        <v>286.2</v>
      </c>
      <c r="Z25" s="126">
        <v>166.83333333333334</v>
      </c>
      <c r="AA25" s="126">
        <v>108.4</v>
      </c>
      <c r="AB25" s="126">
        <v>74.454545454545453</v>
      </c>
      <c r="AC25" s="126">
        <v>68.294117647058826</v>
      </c>
      <c r="AD25" s="126">
        <v>84.186440677966104</v>
      </c>
      <c r="AE25" s="126">
        <v>25.433962264150942</v>
      </c>
      <c r="AF25" s="126">
        <v>77.744680851063833</v>
      </c>
      <c r="AG25" s="126">
        <v>-0.55477214101461736</v>
      </c>
      <c r="AH25" s="121"/>
      <c r="AI25" s="127">
        <v>6.3832607102188969E-4</v>
      </c>
      <c r="AJ25" s="127">
        <v>1.1151870873074101E-3</v>
      </c>
      <c r="AK25" s="127">
        <v>7.9247438938663539E-4</v>
      </c>
      <c r="AL25" s="127">
        <v>8.1269956936031536E-4</v>
      </c>
      <c r="AM25" s="127">
        <v>5.3115953003355959E-4</v>
      </c>
      <c r="AN25" s="127">
        <v>4.9784120643519029E-4</v>
      </c>
      <c r="AO25" s="127">
        <v>1.826507250063597E-3</v>
      </c>
      <c r="AP25" s="127">
        <v>1.0507528221373899E-3</v>
      </c>
      <c r="AQ25" s="127">
        <v>2.5317070856557041E-3</v>
      </c>
      <c r="AR25" s="127">
        <v>1.7231643109834078E-3</v>
      </c>
      <c r="AS25" s="127">
        <v>1.6475593603889247E-3</v>
      </c>
      <c r="AT25" s="127">
        <v>1.976732295542323E-3</v>
      </c>
      <c r="AU25" s="127">
        <v>1.8085587039308076E-3</v>
      </c>
      <c r="AV25" s="127">
        <v>2.9536097324672815E-3</v>
      </c>
      <c r="AW25" s="127">
        <v>1.7317589065183299E-3</v>
      </c>
      <c r="AX25" s="128">
        <v>0.96628013237086152</v>
      </c>
      <c r="AY25" s="56"/>
      <c r="AZ25" s="56"/>
      <c r="BA25" s="56"/>
      <c r="BB25" s="56"/>
    </row>
    <row r="26" spans="1:54" x14ac:dyDescent="0.25">
      <c r="A26" s="56">
        <v>21</v>
      </c>
      <c r="B26" s="103" t="s">
        <v>46</v>
      </c>
      <c r="C26" s="125">
        <v>566</v>
      </c>
      <c r="D26" s="101">
        <v>573</v>
      </c>
      <c r="E26" s="125">
        <v>660</v>
      </c>
      <c r="F26" s="101">
        <v>1799</v>
      </c>
      <c r="G26" s="125">
        <v>580</v>
      </c>
      <c r="H26" s="123">
        <v>648</v>
      </c>
      <c r="I26" s="125">
        <v>697</v>
      </c>
      <c r="J26" s="101">
        <v>1925</v>
      </c>
      <c r="K26" s="125">
        <v>652</v>
      </c>
      <c r="L26" s="125">
        <v>784</v>
      </c>
      <c r="M26" s="125">
        <v>835</v>
      </c>
      <c r="N26" s="101">
        <v>2271</v>
      </c>
      <c r="O26" s="101">
        <v>763</v>
      </c>
      <c r="P26" s="101">
        <v>3365</v>
      </c>
      <c r="Q26" s="101">
        <v>10123</v>
      </c>
      <c r="R26" s="119"/>
      <c r="S26" s="126">
        <v>-0.97218809886492064</v>
      </c>
      <c r="T26" s="126">
        <v>-0.97104159296507808</v>
      </c>
      <c r="U26" s="126">
        <v>-0.89144736842105265</v>
      </c>
      <c r="V26" s="126">
        <v>-0.96107577134449784</v>
      </c>
      <c r="W26" s="126">
        <v>0.18852459016393441</v>
      </c>
      <c r="X26" s="126">
        <v>0.1095890410958904</v>
      </c>
      <c r="Y26" s="126">
        <v>0.35077519379844962</v>
      </c>
      <c r="Z26" s="126">
        <v>0.21221662468513855</v>
      </c>
      <c r="AA26" s="126">
        <v>0.26601941747572816</v>
      </c>
      <c r="AB26" s="126">
        <v>0.37062937062937062</v>
      </c>
      <c r="AC26" s="126">
        <v>0.54916512059369205</v>
      </c>
      <c r="AD26" s="126">
        <v>0.39667896678966791</v>
      </c>
      <c r="AE26" s="126">
        <v>0.52295409181636732</v>
      </c>
      <c r="AF26" s="126">
        <v>5.5213178294573639</v>
      </c>
      <c r="AG26" s="126">
        <v>-0.79934190965133101</v>
      </c>
      <c r="AH26" s="121"/>
      <c r="AI26" s="127">
        <v>1.530900661857583E-3</v>
      </c>
      <c r="AJ26" s="127">
        <v>2.4022639136358874E-3</v>
      </c>
      <c r="AK26" s="127">
        <v>1.7376514850338184E-3</v>
      </c>
      <c r="AL26" s="127">
        <v>1.8207304175332595E-3</v>
      </c>
      <c r="AM26" s="127">
        <v>1.2730269728077049E-3</v>
      </c>
      <c r="AN26" s="127">
        <v>9.6012232669643834E-4</v>
      </c>
      <c r="AO26" s="127">
        <v>8.8654286441109135E-4</v>
      </c>
      <c r="AP26" s="127">
        <v>1.0043193558165221E-3</v>
      </c>
      <c r="AQ26" s="127">
        <v>7.5442094142939625E-4</v>
      </c>
      <c r="AR26" s="127">
        <v>8.1383181916324797E-4</v>
      </c>
      <c r="AS26" s="127">
        <v>1.1678370678478371E-3</v>
      </c>
      <c r="AT26" s="127">
        <v>8.9318723501325423E-4</v>
      </c>
      <c r="AU26" s="127">
        <v>9.8496095010649977E-4</v>
      </c>
      <c r="AV26" s="127">
        <v>2.6854625100654964E-3</v>
      </c>
      <c r="AW26" s="127">
        <v>1.3542368026794171E-3</v>
      </c>
      <c r="AX26" s="128">
        <v>0.96763436917354095</v>
      </c>
      <c r="AY26" s="56"/>
      <c r="AZ26" s="56"/>
      <c r="BA26" s="56"/>
      <c r="BB26" s="56"/>
    </row>
    <row r="27" spans="1:54" x14ac:dyDescent="0.25">
      <c r="A27" s="56">
        <v>22</v>
      </c>
      <c r="B27" s="103" t="s">
        <v>35</v>
      </c>
      <c r="C27" s="125">
        <v>198</v>
      </c>
      <c r="D27" s="101">
        <v>142</v>
      </c>
      <c r="E27" s="125">
        <v>177</v>
      </c>
      <c r="F27" s="101">
        <v>517</v>
      </c>
      <c r="G27" s="125">
        <v>160</v>
      </c>
      <c r="H27" s="123">
        <v>210</v>
      </c>
      <c r="I27" s="125">
        <v>269</v>
      </c>
      <c r="J27" s="101">
        <v>639</v>
      </c>
      <c r="K27" s="125">
        <v>1458</v>
      </c>
      <c r="L27" s="125">
        <v>1367</v>
      </c>
      <c r="M27" s="125">
        <v>698</v>
      </c>
      <c r="N27" s="101">
        <v>3523</v>
      </c>
      <c r="O27" s="101">
        <v>1346</v>
      </c>
      <c r="P27" s="101">
        <v>3985</v>
      </c>
      <c r="Q27" s="101">
        <v>10010</v>
      </c>
      <c r="R27" s="119"/>
      <c r="S27" s="126">
        <v>-0.99862352793960207</v>
      </c>
      <c r="T27" s="126">
        <v>-0.99857756764066552</v>
      </c>
      <c r="U27" s="126">
        <v>-0.99300837415073473</v>
      </c>
      <c r="V27" s="126">
        <v>-0.99807800260975277</v>
      </c>
      <c r="W27" s="126">
        <v>3.8484848484848486</v>
      </c>
      <c r="X27" s="126">
        <v>3.375</v>
      </c>
      <c r="Y27" s="126">
        <v>4.2745098039215685</v>
      </c>
      <c r="Z27" s="126">
        <v>3.8409090909090908</v>
      </c>
      <c r="AA27" s="126">
        <v>7.4767441860465116</v>
      </c>
      <c r="AB27" s="126">
        <v>7.3865030674846626</v>
      </c>
      <c r="AC27" s="126">
        <v>5.2321428571428568</v>
      </c>
      <c r="AD27" s="126">
        <v>6.8814317673378076</v>
      </c>
      <c r="AE27" s="126">
        <v>9.1969696969696972</v>
      </c>
      <c r="AF27" s="126">
        <v>21.514124293785311</v>
      </c>
      <c r="AG27" s="126">
        <v>-0.96290930379910999</v>
      </c>
      <c r="AH27" s="121"/>
      <c r="AI27" s="127">
        <v>5.3554475450141598E-4</v>
      </c>
      <c r="AJ27" s="127">
        <v>5.9532543758515882E-4</v>
      </c>
      <c r="AK27" s="127">
        <v>4.6600653462270584E-4</v>
      </c>
      <c r="AL27" s="127">
        <v>5.2324492821828519E-4</v>
      </c>
      <c r="AM27" s="127">
        <v>3.5117985456764274E-4</v>
      </c>
      <c r="AN27" s="127">
        <v>3.1115075402199393E-4</v>
      </c>
      <c r="AO27" s="127">
        <v>3.4215212414143983E-4</v>
      </c>
      <c r="AP27" s="127">
        <v>3.3338185369701694E-4</v>
      </c>
      <c r="AQ27" s="127">
        <v>1.6870333322148157E-3</v>
      </c>
      <c r="AR27" s="127">
        <v>1.4190154295869388E-3</v>
      </c>
      <c r="AS27" s="127">
        <v>9.7622787228477878E-4</v>
      </c>
      <c r="AT27" s="127">
        <v>1.3856004530830889E-3</v>
      </c>
      <c r="AU27" s="127">
        <v>1.7375588975666429E-3</v>
      </c>
      <c r="AV27" s="127">
        <v>3.1802579799735525E-3</v>
      </c>
      <c r="AW27" s="127">
        <v>1.3391198651408638E-3</v>
      </c>
      <c r="AX27" s="128">
        <v>0.96897348903868186</v>
      </c>
      <c r="AY27" s="56"/>
      <c r="AZ27" s="56"/>
      <c r="BA27" s="56"/>
      <c r="BB27" s="56"/>
    </row>
    <row r="28" spans="1:54" x14ac:dyDescent="0.25">
      <c r="A28" s="56">
        <v>23</v>
      </c>
      <c r="B28" s="103" t="s">
        <v>75</v>
      </c>
      <c r="C28" s="125">
        <v>3</v>
      </c>
      <c r="D28" s="101">
        <v>170</v>
      </c>
      <c r="E28" s="125">
        <v>487</v>
      </c>
      <c r="F28" s="101">
        <v>660</v>
      </c>
      <c r="G28" s="125">
        <v>765</v>
      </c>
      <c r="H28" s="123">
        <v>708</v>
      </c>
      <c r="I28" s="125">
        <v>1000</v>
      </c>
      <c r="J28" s="101">
        <v>2473</v>
      </c>
      <c r="K28" s="125">
        <v>1737</v>
      </c>
      <c r="L28" s="125">
        <v>1951</v>
      </c>
      <c r="M28" s="125">
        <v>574</v>
      </c>
      <c r="N28" s="101">
        <v>4262</v>
      </c>
      <c r="O28" s="101">
        <v>1053</v>
      </c>
      <c r="P28" s="101">
        <v>1487</v>
      </c>
      <c r="Q28" s="101">
        <v>9935</v>
      </c>
      <c r="R28" s="119"/>
      <c r="S28" s="126">
        <v>-0.99889988998899892</v>
      </c>
      <c r="T28" s="126">
        <v>-0.94321977287909153</v>
      </c>
      <c r="U28" s="126">
        <v>-0.72219053051911009</v>
      </c>
      <c r="V28" s="126">
        <v>-0.91169387208991171</v>
      </c>
      <c r="W28" s="126">
        <v>2.0846774193548385</v>
      </c>
      <c r="X28" s="126">
        <v>235</v>
      </c>
      <c r="Y28" s="126">
        <v>332.33333333333331</v>
      </c>
      <c r="Z28" s="126">
        <v>8.7362204724409445</v>
      </c>
      <c r="AA28" s="126">
        <v>7.8172588832487309</v>
      </c>
      <c r="AB28" s="126" t="s">
        <v>80</v>
      </c>
      <c r="AC28" s="126" t="s">
        <v>80</v>
      </c>
      <c r="AD28" s="126">
        <v>20.634517766497463</v>
      </c>
      <c r="AE28" s="126" t="s">
        <v>80</v>
      </c>
      <c r="AF28" s="126">
        <v>69.80952380952381</v>
      </c>
      <c r="AG28" s="126">
        <v>0.25031462371004282</v>
      </c>
      <c r="AH28" s="121"/>
      <c r="AI28" s="127">
        <v>8.1143144621426663E-6</v>
      </c>
      <c r="AJ28" s="127">
        <v>7.1271355203857036E-4</v>
      </c>
      <c r="AK28" s="127">
        <v>1.2821761715325296E-3</v>
      </c>
      <c r="AL28" s="127">
        <v>6.6797224878930033E-4</v>
      </c>
      <c r="AM28" s="127">
        <v>1.6790786796515417E-3</v>
      </c>
      <c r="AN28" s="127">
        <v>1.0490225421312938E-3</v>
      </c>
      <c r="AO28" s="127">
        <v>1.2719409819384382E-3</v>
      </c>
      <c r="AP28" s="127">
        <v>1.2902242945113033E-3</v>
      </c>
      <c r="AQ28" s="127">
        <v>2.0098606982559223E-3</v>
      </c>
      <c r="AR28" s="127">
        <v>2.0252370908003785E-3</v>
      </c>
      <c r="AS28" s="127">
        <v>8.0280057119120783E-4</v>
      </c>
      <c r="AT28" s="127">
        <v>1.6762501081578555E-3</v>
      </c>
      <c r="AU28" s="127">
        <v>1.3593235654811851E-3</v>
      </c>
      <c r="AV28" s="127">
        <v>1.1867110705698048E-3</v>
      </c>
      <c r="AW28" s="127">
        <v>1.3290864995179302E-3</v>
      </c>
      <c r="AX28" s="128">
        <v>0.97030257553819976</v>
      </c>
      <c r="AY28" s="56"/>
      <c r="AZ28" s="56"/>
      <c r="BA28" s="56"/>
      <c r="BB28" s="56"/>
    </row>
    <row r="29" spans="1:54" x14ac:dyDescent="0.25">
      <c r="A29" s="56">
        <v>24</v>
      </c>
      <c r="B29" s="103" t="s">
        <v>60</v>
      </c>
      <c r="C29" s="125">
        <v>614</v>
      </c>
      <c r="D29" s="101">
        <v>566</v>
      </c>
      <c r="E29" s="125">
        <v>818</v>
      </c>
      <c r="F29" s="101">
        <v>1998</v>
      </c>
      <c r="G29" s="125">
        <v>674</v>
      </c>
      <c r="H29" s="123">
        <v>771</v>
      </c>
      <c r="I29" s="125">
        <v>611</v>
      </c>
      <c r="J29" s="101">
        <v>2056</v>
      </c>
      <c r="K29" s="125">
        <v>670</v>
      </c>
      <c r="L29" s="125">
        <v>797</v>
      </c>
      <c r="M29" s="125">
        <v>772</v>
      </c>
      <c r="N29" s="101">
        <v>2239</v>
      </c>
      <c r="O29" s="101">
        <v>793</v>
      </c>
      <c r="P29" s="101">
        <v>1367</v>
      </c>
      <c r="Q29" s="101">
        <v>8453</v>
      </c>
      <c r="R29" s="119"/>
      <c r="S29" s="126">
        <v>-0.7524193548387097</v>
      </c>
      <c r="T29" s="126">
        <v>-0.78721804511278193</v>
      </c>
      <c r="U29" s="126">
        <v>-0.4698639014906027</v>
      </c>
      <c r="V29" s="126">
        <v>-0.70103247044740391</v>
      </c>
      <c r="W29" s="126">
        <v>1.1464968152866242</v>
      </c>
      <c r="X29" s="126">
        <v>0.88508557457212711</v>
      </c>
      <c r="Y29" s="126">
        <v>0.3854875283446712</v>
      </c>
      <c r="Z29" s="126">
        <v>0.76632302405498287</v>
      </c>
      <c r="AA29" s="126">
        <v>0.41949152542372881</v>
      </c>
      <c r="AB29" s="126">
        <v>0.43603603603603602</v>
      </c>
      <c r="AC29" s="126">
        <v>0.41391941391941389</v>
      </c>
      <c r="AD29" s="126">
        <v>0.42339478703115069</v>
      </c>
      <c r="AE29" s="126">
        <v>0.69807280513918635</v>
      </c>
      <c r="AF29" s="126">
        <v>1.3169491525423729</v>
      </c>
      <c r="AG29" s="126">
        <v>-0.19318507206261334</v>
      </c>
      <c r="AH29" s="121"/>
      <c r="AI29" s="127">
        <v>1.6607296932518655E-3</v>
      </c>
      <c r="AJ29" s="127">
        <v>2.3729168850225345E-3</v>
      </c>
      <c r="AK29" s="127">
        <v>2.153634719329793E-3</v>
      </c>
      <c r="AL29" s="127">
        <v>2.0221341713348817E-3</v>
      </c>
      <c r="AM29" s="127">
        <v>1.479345137366195E-3</v>
      </c>
      <c r="AN29" s="127">
        <v>1.142367768337892E-3</v>
      </c>
      <c r="AO29" s="127">
        <v>7.771559399643857E-4</v>
      </c>
      <c r="AP29" s="127">
        <v>1.0726652444461139E-3</v>
      </c>
      <c r="AQ29" s="127">
        <v>7.7524851343204826E-4</v>
      </c>
      <c r="AR29" s="127">
        <v>8.2732647942998559E-4</v>
      </c>
      <c r="AS29" s="127">
        <v>1.079724810034168E-3</v>
      </c>
      <c r="AT29" s="127">
        <v>8.8060159365683675E-4</v>
      </c>
      <c r="AU29" s="127">
        <v>1.0236881172142258E-3</v>
      </c>
      <c r="AV29" s="127">
        <v>1.0909442054263102E-3</v>
      </c>
      <c r="AW29" s="127">
        <v>1.1308271948087634E-3</v>
      </c>
      <c r="AX29" s="128">
        <v>0.97143340273300849</v>
      </c>
      <c r="AY29" s="56"/>
      <c r="AZ29" s="56"/>
      <c r="BA29" s="56"/>
      <c r="BB29" s="56"/>
    </row>
    <row r="30" spans="1:54" x14ac:dyDescent="0.25">
      <c r="A30" s="56">
        <v>25</v>
      </c>
      <c r="B30" s="103" t="s">
        <v>47</v>
      </c>
      <c r="C30" s="125">
        <v>491</v>
      </c>
      <c r="D30" s="101">
        <v>106</v>
      </c>
      <c r="E30" s="125">
        <v>193</v>
      </c>
      <c r="F30" s="101">
        <v>790</v>
      </c>
      <c r="G30" s="125">
        <v>240</v>
      </c>
      <c r="H30" s="123">
        <v>217</v>
      </c>
      <c r="I30" s="125">
        <v>374</v>
      </c>
      <c r="J30" s="101">
        <v>831</v>
      </c>
      <c r="K30" s="125">
        <v>786</v>
      </c>
      <c r="L30" s="125">
        <v>1585</v>
      </c>
      <c r="M30" s="125">
        <v>839</v>
      </c>
      <c r="N30" s="101">
        <v>3210</v>
      </c>
      <c r="O30" s="101">
        <v>595</v>
      </c>
      <c r="P30" s="101">
        <v>2871</v>
      </c>
      <c r="Q30" s="101">
        <v>8297</v>
      </c>
      <c r="R30" s="119"/>
      <c r="S30" s="126">
        <v>-0.96012020792722552</v>
      </c>
      <c r="T30" s="126">
        <v>-0.98950079239302691</v>
      </c>
      <c r="U30" s="126">
        <v>-0.93109603712959654</v>
      </c>
      <c r="V30" s="126">
        <v>-0.96866198579872265</v>
      </c>
      <c r="W30" s="126">
        <v>3.7058823529411766</v>
      </c>
      <c r="X30" s="126">
        <v>15.692307692307692</v>
      </c>
      <c r="Y30" s="126">
        <v>11.064516129032258</v>
      </c>
      <c r="Z30" s="126">
        <v>7.7473684210526317</v>
      </c>
      <c r="AA30" s="126">
        <v>27.071428571428573</v>
      </c>
      <c r="AB30" s="126">
        <v>74.476190476190482</v>
      </c>
      <c r="AC30" s="126">
        <v>35.478260869565219</v>
      </c>
      <c r="AD30" s="126">
        <v>43.583333333333336</v>
      </c>
      <c r="AE30" s="126">
        <v>13.875</v>
      </c>
      <c r="AF30" s="126">
        <v>24.633928571428573</v>
      </c>
      <c r="AG30" s="126">
        <v>-0.67498433093074273</v>
      </c>
      <c r="AH30" s="121"/>
      <c r="AI30" s="127">
        <v>1.3280428003040164E-3</v>
      </c>
      <c r="AJ30" s="127">
        <v>4.443978618593439E-4</v>
      </c>
      <c r="AK30" s="127">
        <v>5.0813141910837419E-4</v>
      </c>
      <c r="AL30" s="127">
        <v>7.9954254021749583E-4</v>
      </c>
      <c r="AM30" s="127">
        <v>5.2676978185146406E-4</v>
      </c>
      <c r="AN30" s="127">
        <v>3.2152244582272702E-4</v>
      </c>
      <c r="AO30" s="127">
        <v>4.7570592724497583E-4</v>
      </c>
      <c r="AP30" s="127">
        <v>4.335529271083272E-4</v>
      </c>
      <c r="AQ30" s="127">
        <v>9.0947064411580594E-4</v>
      </c>
      <c r="AR30" s="127">
        <v>1.6453105017522297E-3</v>
      </c>
      <c r="AS30" s="127">
        <v>1.1734314969153717E-3</v>
      </c>
      <c r="AT30" s="127">
        <v>1.2624971485656301E-3</v>
      </c>
      <c r="AU30" s="127">
        <v>7.6808881430323367E-4</v>
      </c>
      <c r="AV30" s="127">
        <v>2.2912222485581102E-3</v>
      </c>
      <c r="AW30" s="127">
        <v>1.1099577943130617E-3</v>
      </c>
      <c r="AX30" s="128">
        <v>0.9725433605273216</v>
      </c>
      <c r="AY30" s="56"/>
      <c r="AZ30" s="56"/>
      <c r="BA30" s="56"/>
      <c r="BB30" s="56"/>
    </row>
    <row r="31" spans="1:54" x14ac:dyDescent="0.25">
      <c r="A31" s="56">
        <v>26</v>
      </c>
      <c r="B31" s="103" t="s">
        <v>54</v>
      </c>
      <c r="C31" s="125">
        <v>242</v>
      </c>
      <c r="D31" s="101">
        <v>141</v>
      </c>
      <c r="E31" s="125">
        <v>280</v>
      </c>
      <c r="F31" s="101">
        <v>663</v>
      </c>
      <c r="G31" s="125">
        <v>417</v>
      </c>
      <c r="H31" s="123">
        <v>400</v>
      </c>
      <c r="I31" s="125">
        <v>401</v>
      </c>
      <c r="J31" s="101">
        <v>1218</v>
      </c>
      <c r="K31" s="125">
        <v>485</v>
      </c>
      <c r="L31" s="125">
        <v>524</v>
      </c>
      <c r="M31" s="125">
        <v>516</v>
      </c>
      <c r="N31" s="101">
        <v>1525</v>
      </c>
      <c r="O31" s="101">
        <v>676</v>
      </c>
      <c r="P31" s="101">
        <v>2815</v>
      </c>
      <c r="Q31" s="101">
        <v>6897</v>
      </c>
      <c r="R31" s="119"/>
      <c r="S31" s="126">
        <v>-0.96370181490925455</v>
      </c>
      <c r="T31" s="126">
        <v>-0.97822393822393827</v>
      </c>
      <c r="U31" s="126">
        <v>-0.89532710280373828</v>
      </c>
      <c r="V31" s="126">
        <v>-0.95808307517228297</v>
      </c>
      <c r="W31" s="126">
        <v>26.8</v>
      </c>
      <c r="X31" s="126">
        <v>19</v>
      </c>
      <c r="Y31" s="126">
        <v>8.7804878048780495</v>
      </c>
      <c r="Z31" s="126">
        <v>15.026315789473685</v>
      </c>
      <c r="AA31" s="126">
        <v>2.7307692307692308</v>
      </c>
      <c r="AB31" s="126">
        <v>10.644444444444444</v>
      </c>
      <c r="AC31" s="126">
        <v>7.7457627118644066</v>
      </c>
      <c r="AD31" s="126">
        <v>5.517094017094017</v>
      </c>
      <c r="AE31" s="126">
        <v>5.6274509803921573</v>
      </c>
      <c r="AF31" s="126">
        <v>16.164634146341463</v>
      </c>
      <c r="AG31" s="126">
        <v>-0.57927164033428902</v>
      </c>
      <c r="AH31" s="121"/>
      <c r="AI31" s="127">
        <v>6.5455469994617503E-4</v>
      </c>
      <c r="AJ31" s="127">
        <v>5.9113300492610833E-4</v>
      </c>
      <c r="AK31" s="127">
        <v>7.3718547849919568E-4</v>
      </c>
      <c r="AL31" s="127">
        <v>6.7100848628379715E-4</v>
      </c>
      <c r="AM31" s="127">
        <v>9.1526249596691881E-4</v>
      </c>
      <c r="AN31" s="127">
        <v>5.9266810289903605E-4</v>
      </c>
      <c r="AO31" s="127">
        <v>5.100483337573137E-4</v>
      </c>
      <c r="AP31" s="127">
        <v>6.3546024695299941E-4</v>
      </c>
      <c r="AQ31" s="127">
        <v>5.6118735673812449E-4</v>
      </c>
      <c r="AR31" s="127">
        <v>5.4393861382849736E-4</v>
      </c>
      <c r="AS31" s="127">
        <v>7.2168134971195683E-4</v>
      </c>
      <c r="AT31" s="127">
        <v>5.9978447089177134E-4</v>
      </c>
      <c r="AU31" s="127">
        <v>8.7265216549409414E-4</v>
      </c>
      <c r="AV31" s="127">
        <v>2.2465310448244792E-3</v>
      </c>
      <c r="AW31" s="127">
        <v>9.2266830268496875E-4</v>
      </c>
      <c r="AX31" s="128">
        <v>0.97346602883000655</v>
      </c>
      <c r="AY31" s="56"/>
      <c r="AZ31" s="56"/>
      <c r="BA31" s="56"/>
      <c r="BB31" s="56"/>
    </row>
    <row r="32" spans="1:54" x14ac:dyDescent="0.25">
      <c r="A32" s="56">
        <v>27</v>
      </c>
      <c r="B32" s="103" t="s">
        <v>51</v>
      </c>
      <c r="C32" s="125">
        <v>422</v>
      </c>
      <c r="D32" s="101">
        <v>381</v>
      </c>
      <c r="E32" s="125">
        <v>510</v>
      </c>
      <c r="F32" s="101">
        <v>1313</v>
      </c>
      <c r="G32" s="125">
        <v>422</v>
      </c>
      <c r="H32" s="123">
        <v>479</v>
      </c>
      <c r="I32" s="125">
        <v>451</v>
      </c>
      <c r="J32" s="101">
        <v>1352</v>
      </c>
      <c r="K32" s="125">
        <v>565</v>
      </c>
      <c r="L32" s="125">
        <v>647</v>
      </c>
      <c r="M32" s="125">
        <v>621</v>
      </c>
      <c r="N32" s="101">
        <v>1833</v>
      </c>
      <c r="O32" s="101">
        <v>666</v>
      </c>
      <c r="P32" s="101">
        <v>1704</v>
      </c>
      <c r="Q32" s="101">
        <v>6868</v>
      </c>
      <c r="R32" s="119"/>
      <c r="S32" s="126">
        <v>-0.91441898195092275</v>
      </c>
      <c r="T32" s="126">
        <v>-0.92570202808112323</v>
      </c>
      <c r="U32" s="126">
        <v>-0.77037370553804596</v>
      </c>
      <c r="V32" s="126">
        <v>-0.89307817589576544</v>
      </c>
      <c r="W32" s="126">
        <v>0.76569037656903771</v>
      </c>
      <c r="X32" s="126">
        <v>0.84230769230769231</v>
      </c>
      <c r="Y32" s="126">
        <v>0.56055363321799312</v>
      </c>
      <c r="Z32" s="126">
        <v>0.71573604060913709</v>
      </c>
      <c r="AA32" s="126">
        <v>0.75465838509316774</v>
      </c>
      <c r="AB32" s="126">
        <v>0.43141592920353983</v>
      </c>
      <c r="AC32" s="126">
        <v>0.66042780748663099</v>
      </c>
      <c r="AD32" s="126">
        <v>0.59668989547038331</v>
      </c>
      <c r="AE32" s="126">
        <v>0.88135593220338981</v>
      </c>
      <c r="AF32" s="126">
        <v>3.9970674486803519</v>
      </c>
      <c r="AG32" s="126">
        <v>-0.53940044262624909</v>
      </c>
      <c r="AH32" s="121"/>
      <c r="AI32" s="127">
        <v>1.1414135676747351E-3</v>
      </c>
      <c r="AJ32" s="127">
        <v>1.5973168430982077E-3</v>
      </c>
      <c r="AK32" s="127">
        <v>1.3427306929806779E-3</v>
      </c>
      <c r="AL32" s="127">
        <v>1.3288599434247747E-3</v>
      </c>
      <c r="AM32" s="127">
        <v>9.2623686642215775E-4</v>
      </c>
      <c r="AN32" s="127">
        <v>7.0972005322159559E-4</v>
      </c>
      <c r="AO32" s="127">
        <v>5.7364538285423552E-4</v>
      </c>
      <c r="AP32" s="127">
        <v>7.0537130860464303E-4</v>
      </c>
      <c r="AQ32" s="127">
        <v>6.5375434341657804E-4</v>
      </c>
      <c r="AR32" s="127">
        <v>6.7161886096762946E-4</v>
      </c>
      <c r="AS32" s="127">
        <v>8.6853511273473879E-4</v>
      </c>
      <c r="AT32" s="127">
        <v>7.209212689472898E-4</v>
      </c>
      <c r="AU32" s="127">
        <v>8.597431097915187E-4</v>
      </c>
      <c r="AV32" s="127">
        <v>1.3598894850376244E-3</v>
      </c>
      <c r="AW32" s="127">
        <v>9.1878873464410111E-4</v>
      </c>
      <c r="AX32" s="128">
        <v>0.97438481756465067</v>
      </c>
      <c r="AY32" s="56"/>
      <c r="AZ32" s="56"/>
      <c r="BA32" s="56"/>
      <c r="BB32" s="56"/>
    </row>
    <row r="33" spans="1:54" x14ac:dyDescent="0.25">
      <c r="A33" s="56">
        <v>28</v>
      </c>
      <c r="B33" s="103" t="s">
        <v>74</v>
      </c>
      <c r="C33" s="129">
        <v>373</v>
      </c>
      <c r="D33" s="123">
        <v>248</v>
      </c>
      <c r="E33" s="129">
        <v>342</v>
      </c>
      <c r="F33" s="101">
        <v>963</v>
      </c>
      <c r="G33" s="129">
        <v>426</v>
      </c>
      <c r="H33" s="123">
        <v>595</v>
      </c>
      <c r="I33" s="129">
        <v>629</v>
      </c>
      <c r="J33" s="101">
        <v>1650</v>
      </c>
      <c r="K33" s="129">
        <v>803</v>
      </c>
      <c r="L33" s="129">
        <v>643</v>
      </c>
      <c r="M33" s="129">
        <v>836</v>
      </c>
      <c r="N33" s="101">
        <v>2282</v>
      </c>
      <c r="O33" s="101">
        <v>820</v>
      </c>
      <c r="P33" s="101">
        <v>1080</v>
      </c>
      <c r="Q33" s="101">
        <v>6795</v>
      </c>
      <c r="R33" s="119"/>
      <c r="S33" s="126">
        <v>-0.85435376805935181</v>
      </c>
      <c r="T33" s="126">
        <v>-0.86214563646470266</v>
      </c>
      <c r="U33" s="126">
        <v>-0.58844765342960292</v>
      </c>
      <c r="V33" s="126">
        <v>-0.81448661144288192</v>
      </c>
      <c r="W33" s="126" t="s">
        <v>80</v>
      </c>
      <c r="X33" s="126">
        <v>98.166666666666671</v>
      </c>
      <c r="Y33" s="126">
        <v>103.83333333333333</v>
      </c>
      <c r="Z33" s="126">
        <v>136.5</v>
      </c>
      <c r="AA33" s="126">
        <v>0.85450346420323331</v>
      </c>
      <c r="AB33" s="126">
        <v>2.0046728971962615</v>
      </c>
      <c r="AC33" s="126">
        <v>2.4688796680497926</v>
      </c>
      <c r="AD33" s="126">
        <v>1.5698198198198199</v>
      </c>
      <c r="AE33" s="126">
        <v>1.6623376623376624</v>
      </c>
      <c r="AF33" s="126">
        <v>1.1513944223107571</v>
      </c>
      <c r="AG33" s="126">
        <v>-1.5360092740182582E-2</v>
      </c>
      <c r="AH33" s="121"/>
      <c r="AI33" s="127">
        <v>1.0088797647930714E-3</v>
      </c>
      <c r="AJ33" s="127">
        <v>1.0397232994445026E-3</v>
      </c>
      <c r="AK33" s="127">
        <v>9.0041940588116045E-4</v>
      </c>
      <c r="AL33" s="127">
        <v>9.7463223573347909E-4</v>
      </c>
      <c r="AM33" s="127">
        <v>9.3501636278634881E-4</v>
      </c>
      <c r="AN33" s="127">
        <v>8.8159380306231604E-4</v>
      </c>
      <c r="AO33" s="127">
        <v>8.0005087763927751E-4</v>
      </c>
      <c r="AP33" s="127">
        <v>8.6084516212844744E-4</v>
      </c>
      <c r="AQ33" s="127">
        <v>9.2914112878497734E-4</v>
      </c>
      <c r="AR33" s="127">
        <v>6.6746665780863322E-4</v>
      </c>
      <c r="AS33" s="127">
        <v>1.1692356751147207E-3</v>
      </c>
      <c r="AT33" s="127">
        <v>8.9751354922952282E-4</v>
      </c>
      <c r="AU33" s="127">
        <v>1.0585425676111792E-3</v>
      </c>
      <c r="AV33" s="127">
        <v>8.6190178629145207E-4</v>
      </c>
      <c r="AW33" s="127">
        <v>9.0902292543777914E-4</v>
      </c>
      <c r="AX33" s="128">
        <v>0.97529384049008849</v>
      </c>
      <c r="AY33" s="56"/>
      <c r="AZ33" s="56"/>
      <c r="BA33" s="56"/>
      <c r="BB33" s="56"/>
    </row>
    <row r="34" spans="1:54" x14ac:dyDescent="0.25">
      <c r="A34" s="56">
        <v>29</v>
      </c>
      <c r="B34" s="103" t="s">
        <v>49</v>
      </c>
      <c r="C34" s="125">
        <v>139</v>
      </c>
      <c r="D34" s="101">
        <v>91</v>
      </c>
      <c r="E34" s="125">
        <v>178</v>
      </c>
      <c r="F34" s="101">
        <v>408</v>
      </c>
      <c r="G34" s="125">
        <v>271</v>
      </c>
      <c r="H34" s="123">
        <v>270</v>
      </c>
      <c r="I34" s="125">
        <v>386</v>
      </c>
      <c r="J34" s="101">
        <v>927</v>
      </c>
      <c r="K34" s="125">
        <v>457</v>
      </c>
      <c r="L34" s="125">
        <v>552</v>
      </c>
      <c r="M34" s="125">
        <v>566</v>
      </c>
      <c r="N34" s="101">
        <v>1575</v>
      </c>
      <c r="O34" s="101">
        <v>624</v>
      </c>
      <c r="P34" s="101">
        <v>2343</v>
      </c>
      <c r="Q34" s="101">
        <v>5877</v>
      </c>
      <c r="R34" s="119"/>
      <c r="S34" s="126">
        <v>-0.98736363636363633</v>
      </c>
      <c r="T34" s="126">
        <v>-0.99154275092936806</v>
      </c>
      <c r="U34" s="126">
        <v>-0.94465174129353235</v>
      </c>
      <c r="V34" s="126">
        <v>-0.98366431774503527</v>
      </c>
      <c r="W34" s="126">
        <v>3.6724137931034484</v>
      </c>
      <c r="X34" s="126">
        <v>1.6213592233009708</v>
      </c>
      <c r="Y34" s="126">
        <v>2.6074766355140189</v>
      </c>
      <c r="Z34" s="126">
        <v>2.4589552238805972</v>
      </c>
      <c r="AA34" s="126">
        <v>6.7457627118644066</v>
      </c>
      <c r="AB34" s="126">
        <v>6.2631578947368425</v>
      </c>
      <c r="AC34" s="126">
        <v>6.1645569620253164</v>
      </c>
      <c r="AD34" s="126">
        <v>6.3598130841121492</v>
      </c>
      <c r="AE34" s="126">
        <v>5.058252427184466</v>
      </c>
      <c r="AF34" s="126">
        <v>27.925925925925927</v>
      </c>
      <c r="AG34" s="126">
        <v>-0.77080570938304349</v>
      </c>
      <c r="AH34" s="121"/>
      <c r="AI34" s="127">
        <v>3.7596323674594353E-4</v>
      </c>
      <c r="AJ34" s="127">
        <v>3.8151137197358769E-4</v>
      </c>
      <c r="AK34" s="127">
        <v>4.6863933990306009E-4</v>
      </c>
      <c r="AL34" s="127">
        <v>4.1292829925156744E-4</v>
      </c>
      <c r="AM34" s="127">
        <v>5.9481087867394489E-4</v>
      </c>
      <c r="AN34" s="127">
        <v>4.0005096945684932E-4</v>
      </c>
      <c r="AO34" s="127">
        <v>4.9096921902823712E-4</v>
      </c>
      <c r="AP34" s="127">
        <v>4.8363846381398233E-4</v>
      </c>
      <c r="AQ34" s="127">
        <v>5.2878891140066575E-4</v>
      </c>
      <c r="AR34" s="127">
        <v>5.7300403594147051E-4</v>
      </c>
      <c r="AS34" s="127">
        <v>7.9161171305613866E-4</v>
      </c>
      <c r="AT34" s="127">
        <v>6.1944953551117371E-4</v>
      </c>
      <c r="AU34" s="127">
        <v>8.0552507584070229E-4</v>
      </c>
      <c r="AV34" s="127">
        <v>1.8698480419267335E-3</v>
      </c>
      <c r="AW34" s="127">
        <v>7.8621453021307259E-4</v>
      </c>
      <c r="AX34" s="128">
        <v>0.9760800550203016</v>
      </c>
      <c r="AY34" s="56"/>
      <c r="AZ34" s="56"/>
      <c r="BA34" s="56"/>
      <c r="BB34" s="56"/>
    </row>
    <row r="35" spans="1:54" x14ac:dyDescent="0.25">
      <c r="A35" s="56">
        <v>30</v>
      </c>
      <c r="B35" s="103" t="s">
        <v>50</v>
      </c>
      <c r="C35" s="125">
        <v>59</v>
      </c>
      <c r="D35" s="101">
        <v>40</v>
      </c>
      <c r="E35" s="125">
        <v>68</v>
      </c>
      <c r="F35" s="101">
        <v>167</v>
      </c>
      <c r="G35" s="125">
        <v>70</v>
      </c>
      <c r="H35" s="123">
        <v>141</v>
      </c>
      <c r="I35" s="125">
        <v>207</v>
      </c>
      <c r="J35" s="101">
        <v>418</v>
      </c>
      <c r="K35" s="125">
        <v>287</v>
      </c>
      <c r="L35" s="125">
        <v>396</v>
      </c>
      <c r="M35" s="125">
        <v>518</v>
      </c>
      <c r="N35" s="101">
        <v>1201</v>
      </c>
      <c r="O35" s="101">
        <v>517</v>
      </c>
      <c r="P35" s="101">
        <v>1946</v>
      </c>
      <c r="Q35" s="101">
        <v>4249</v>
      </c>
      <c r="R35" s="119"/>
      <c r="S35" s="126">
        <v>-0.99143686502177064</v>
      </c>
      <c r="T35" s="126">
        <v>-0.99443981095357237</v>
      </c>
      <c r="U35" s="126">
        <v>-0.97827476038338657</v>
      </c>
      <c r="V35" s="126">
        <v>-0.99029859416753807</v>
      </c>
      <c r="W35" s="126">
        <v>0.70731707317073167</v>
      </c>
      <c r="X35" s="126">
        <v>2.810810810810811</v>
      </c>
      <c r="Y35" s="126">
        <v>1.9154929577464788</v>
      </c>
      <c r="Z35" s="126">
        <v>1.8053691275167785</v>
      </c>
      <c r="AA35" s="126">
        <v>4.4150943396226419</v>
      </c>
      <c r="AB35" s="126">
        <v>5.1875</v>
      </c>
      <c r="AC35" s="126">
        <v>13.8</v>
      </c>
      <c r="AD35" s="126">
        <v>6.9013157894736841</v>
      </c>
      <c r="AE35" s="126">
        <v>18.148148148148149</v>
      </c>
      <c r="AF35" s="126">
        <v>35.716981132075475</v>
      </c>
      <c r="AG35" s="126">
        <v>-0.75851094060812729</v>
      </c>
      <c r="AH35" s="121"/>
      <c r="AI35" s="127">
        <v>1.5958151775547242E-4</v>
      </c>
      <c r="AJ35" s="127">
        <v>1.6769730636201656E-4</v>
      </c>
      <c r="AK35" s="127">
        <v>1.7903075906409039E-4</v>
      </c>
      <c r="AL35" s="127">
        <v>1.6901722052698961E-4</v>
      </c>
      <c r="AM35" s="127">
        <v>1.5364118637334369E-4</v>
      </c>
      <c r="AN35" s="127">
        <v>2.0891550627191019E-4</v>
      </c>
      <c r="AO35" s="127">
        <v>2.6329178326125666E-4</v>
      </c>
      <c r="AP35" s="127">
        <v>2.1808077440587336E-4</v>
      </c>
      <c r="AQ35" s="127">
        <v>3.3208406470895202E-4</v>
      </c>
      <c r="AR35" s="127">
        <v>4.1106811274062017E-4</v>
      </c>
      <c r="AS35" s="127">
        <v>7.2447856424572412E-4</v>
      </c>
      <c r="AT35" s="127">
        <v>4.7235485215804419E-4</v>
      </c>
      <c r="AU35" s="127">
        <v>6.6739817982314589E-4</v>
      </c>
      <c r="AV35" s="127">
        <v>1.5530193297436719E-3</v>
      </c>
      <c r="AW35" s="127">
        <v>5.6842360709126179E-4</v>
      </c>
      <c r="AX35" s="128">
        <v>0.9766484786273929</v>
      </c>
      <c r="AY35" s="56"/>
      <c r="AZ35" s="56"/>
      <c r="BA35" s="56"/>
      <c r="BB35" s="56"/>
    </row>
    <row r="36" spans="1:54" x14ac:dyDescent="0.25">
      <c r="A36" s="91"/>
      <c r="B36" s="9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</row>
    <row r="37" spans="1:54" x14ac:dyDescent="0.25">
      <c r="A37" s="92"/>
      <c r="B37" s="93" t="s">
        <v>13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</row>
    <row r="38" spans="1:54" x14ac:dyDescent="0.25">
      <c r="A38" s="91"/>
      <c r="B38" s="95" t="s">
        <v>11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</row>
    <row r="39" spans="1:54" s="55" customFormat="1" x14ac:dyDescent="0.25">
      <c r="A39" s="91"/>
      <c r="B39" s="60" t="s">
        <v>77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</row>
    <row r="40" spans="1:54" x14ac:dyDescent="0.25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</row>
    <row r="41" spans="1:54" x14ac:dyDescent="0.25">
      <c r="A41" s="91"/>
      <c r="B41" s="91" t="s">
        <v>86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</row>
    <row r="42" spans="1:54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</row>
    <row r="43" spans="1:54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</row>
    <row r="44" spans="1:54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</row>
    <row r="45" spans="1:54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</row>
    <row r="46" spans="1:54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</row>
    <row r="47" spans="1:54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</row>
    <row r="48" spans="1:54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</row>
    <row r="49" spans="1:54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</row>
    <row r="50" spans="1:54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</row>
    <row r="51" spans="1:54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</row>
    <row r="52" spans="1:54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</row>
    <row r="53" spans="1:54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</row>
    <row r="54" spans="1:54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</row>
    <row r="55" spans="1:54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</row>
    <row r="56" spans="1:54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</row>
    <row r="57" spans="1:54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</row>
    <row r="58" spans="1:54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1:54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</row>
    <row r="60" spans="1:54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</row>
    <row r="61" spans="1:54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</row>
    <row r="62" spans="1:54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</row>
    <row r="63" spans="1:54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</row>
    <row r="64" spans="1:54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</row>
    <row r="65" spans="1:54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</row>
    <row r="66" spans="1:54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</row>
    <row r="67" spans="1:54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</row>
    <row r="68" spans="1:54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</row>
    <row r="69" spans="1:54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</row>
    <row r="70" spans="1:54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</row>
    <row r="71" spans="1:54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</row>
    <row r="72" spans="1:54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</row>
    <row r="73" spans="1:54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</row>
    <row r="74" spans="1:54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</row>
    <row r="75" spans="1:54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</row>
    <row r="76" spans="1:54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</row>
    <row r="77" spans="1:54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</row>
    <row r="78" spans="1:54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</row>
    <row r="79" spans="1:54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</row>
    <row r="80" spans="1:54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</row>
    <row r="81" spans="1:54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</row>
    <row r="82" spans="1:54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</row>
    <row r="83" spans="1:54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</row>
    <row r="84" spans="1:54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</row>
    <row r="85" spans="1:54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</row>
    <row r="86" spans="1:54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</row>
    <row r="87" spans="1:54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</row>
    <row r="88" spans="1:54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</row>
    <row r="89" spans="1:54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</row>
    <row r="90" spans="1:54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</row>
    <row r="91" spans="1:54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</row>
    <row r="92" spans="1:54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</row>
    <row r="93" spans="1:54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</row>
    <row r="94" spans="1:54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</row>
    <row r="95" spans="1:54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</row>
    <row r="96" spans="1:54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</row>
    <row r="97" spans="1:54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</row>
    <row r="98" spans="1:54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</row>
    <row r="99" spans="1:54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</row>
    <row r="100" spans="1:54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</row>
    <row r="101" spans="1:54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</row>
    <row r="102" spans="1:54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</row>
    <row r="103" spans="1:54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</row>
    <row r="104" spans="1:54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</row>
    <row r="105" spans="1:54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</row>
    <row r="106" spans="1:54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</row>
    <row r="107" spans="1:54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</row>
    <row r="108" spans="1:54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</row>
    <row r="109" spans="1:54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</row>
    <row r="110" spans="1:54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</row>
    <row r="111" spans="1:54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</row>
    <row r="112" spans="1:54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</row>
    <row r="113" spans="1:54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</row>
    <row r="114" spans="1:54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</row>
    <row r="115" spans="1:54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</row>
    <row r="116" spans="1:54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</row>
    <row r="117" spans="1:54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</row>
    <row r="118" spans="1:54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</row>
    <row r="119" spans="1:54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</row>
    <row r="120" spans="1:54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</row>
    <row r="121" spans="1:54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</row>
    <row r="122" spans="1:54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</row>
    <row r="123" spans="1:54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</row>
    <row r="124" spans="1:54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</row>
    <row r="125" spans="1:54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</row>
    <row r="126" spans="1:54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</row>
    <row r="127" spans="1:54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</row>
    <row r="128" spans="1:54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</row>
    <row r="129" spans="1:54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</row>
    <row r="130" spans="1:54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</row>
    <row r="131" spans="1:54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</row>
    <row r="132" spans="1:54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</row>
    <row r="133" spans="1:54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</row>
    <row r="134" spans="1:54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</row>
    <row r="135" spans="1:54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9B3A2-156A-436D-A193-8C805B7D492E}">
  <dimension ref="A1:AH41"/>
  <sheetViews>
    <sheetView workbookViewId="0"/>
  </sheetViews>
  <sheetFormatPr defaultRowHeight="15" x14ac:dyDescent="0.25"/>
  <cols>
    <col min="1" max="1" width="9.140625" bestFit="1" customWidth="1"/>
    <col min="2" max="2" width="45.5703125" bestFit="1" customWidth="1"/>
    <col min="3" max="13" width="8.85546875" bestFit="1" customWidth="1"/>
    <col min="14" max="14" width="8.85546875" style="55" customWidth="1"/>
    <col min="15" max="15" width="10.28515625" customWidth="1"/>
    <col min="16" max="16" width="2.7109375" customWidth="1"/>
    <col min="17" max="17" width="6" bestFit="1" customWidth="1"/>
    <col min="18" max="18" width="6.42578125" bestFit="1" customWidth="1"/>
    <col min="19" max="19" width="6.7109375" bestFit="1" customWidth="1"/>
    <col min="20" max="20" width="6.42578125" bestFit="1" customWidth="1"/>
    <col min="21" max="21" width="6.85546875" bestFit="1" customWidth="1"/>
    <col min="22" max="22" width="6.28515625" bestFit="1" customWidth="1"/>
    <col min="23" max="23" width="5.7109375" bestFit="1" customWidth="1"/>
    <col min="24" max="24" width="6.5703125" bestFit="1" customWidth="1"/>
    <col min="25" max="25" width="6.42578125" bestFit="1" customWidth="1"/>
    <col min="26" max="26" width="6.28515625" bestFit="1" customWidth="1"/>
    <col min="27" max="27" width="6.7109375" bestFit="1" customWidth="1"/>
    <col min="28" max="28" width="6.7109375" style="55" customWidth="1"/>
    <col min="29" max="29" width="9.7109375" customWidth="1"/>
    <col min="30" max="30" width="2.5703125" customWidth="1"/>
  </cols>
  <sheetData>
    <row r="1" spans="1:34" ht="15.75" x14ac:dyDescent="0.25">
      <c r="A1" s="18"/>
      <c r="B1" s="18"/>
      <c r="C1" s="79" t="s">
        <v>24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0"/>
      <c r="Q1" s="79" t="s">
        <v>4</v>
      </c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10"/>
      <c r="AE1" s="56"/>
      <c r="AF1" s="56"/>
      <c r="AG1" s="56"/>
      <c r="AH1" s="56"/>
    </row>
    <row r="2" spans="1:34" ht="25.5" x14ac:dyDescent="0.25">
      <c r="A2" s="80" t="s">
        <v>63</v>
      </c>
      <c r="B2" s="80" t="s">
        <v>12</v>
      </c>
      <c r="C2" s="16">
        <v>41275</v>
      </c>
      <c r="D2" s="16">
        <v>41306</v>
      </c>
      <c r="E2" s="16">
        <v>41334</v>
      </c>
      <c r="F2" s="16">
        <v>41365</v>
      </c>
      <c r="G2" s="16">
        <v>41395</v>
      </c>
      <c r="H2" s="16">
        <v>41426</v>
      </c>
      <c r="I2" s="16">
        <v>41456</v>
      </c>
      <c r="J2" s="16">
        <v>41487</v>
      </c>
      <c r="K2" s="16">
        <v>41518</v>
      </c>
      <c r="L2" s="16">
        <v>41548</v>
      </c>
      <c r="M2" s="16">
        <v>41579</v>
      </c>
      <c r="N2" s="16">
        <v>41609</v>
      </c>
      <c r="O2" s="16" t="s">
        <v>66</v>
      </c>
      <c r="P2" s="7"/>
      <c r="Q2" s="16">
        <v>41275</v>
      </c>
      <c r="R2" s="16">
        <v>41306</v>
      </c>
      <c r="S2" s="16">
        <v>41334</v>
      </c>
      <c r="T2" s="16">
        <v>41365</v>
      </c>
      <c r="U2" s="16">
        <v>41395</v>
      </c>
      <c r="V2" s="16">
        <v>41426</v>
      </c>
      <c r="W2" s="16">
        <v>41456</v>
      </c>
      <c r="X2" s="16">
        <v>41487</v>
      </c>
      <c r="Y2" s="16">
        <v>41518</v>
      </c>
      <c r="Z2" s="16">
        <v>41548</v>
      </c>
      <c r="AA2" s="16">
        <v>41579</v>
      </c>
      <c r="AB2" s="16">
        <v>41609</v>
      </c>
      <c r="AC2" s="16" t="s">
        <v>66</v>
      </c>
      <c r="AD2" s="17"/>
      <c r="AE2" s="56"/>
      <c r="AF2" s="56"/>
      <c r="AG2" s="56"/>
      <c r="AH2" s="56"/>
    </row>
    <row r="3" spans="1:34" x14ac:dyDescent="0.25">
      <c r="A3" s="1"/>
      <c r="B3" s="22" t="s">
        <v>9</v>
      </c>
      <c r="C3" s="6">
        <v>2233045</v>
      </c>
      <c r="D3" s="6">
        <v>2067352</v>
      </c>
      <c r="E3" s="6">
        <v>2679385</v>
      </c>
      <c r="F3" s="6">
        <v>2541707</v>
      </c>
      <c r="G3" s="6">
        <v>2835386</v>
      </c>
      <c r="H3" s="6">
        <v>2952528</v>
      </c>
      <c r="I3" s="6">
        <v>3392312</v>
      </c>
      <c r="J3" s="6">
        <v>3545665</v>
      </c>
      <c r="K3" s="6">
        <v>3042320</v>
      </c>
      <c r="L3" s="6">
        <v>2979653</v>
      </c>
      <c r="M3" s="6">
        <v>2465358</v>
      </c>
      <c r="N3" s="6">
        <v>2953966</v>
      </c>
      <c r="O3" s="6">
        <v>33688677</v>
      </c>
      <c r="P3" s="8"/>
      <c r="Q3" s="71">
        <v>0.11024903781184417</v>
      </c>
      <c r="R3" s="71">
        <v>0.11798733812358281</v>
      </c>
      <c r="S3" s="71">
        <v>0.15679210092305568</v>
      </c>
      <c r="T3" s="71">
        <v>5.0771508985917542E-2</v>
      </c>
      <c r="U3" s="71">
        <v>0.12699079570617328</v>
      </c>
      <c r="V3" s="71">
        <v>0.10346580278851854</v>
      </c>
      <c r="W3" s="71">
        <v>0.1910793831253759</v>
      </c>
      <c r="X3" s="71">
        <v>0.1169172565214789</v>
      </c>
      <c r="Y3" s="71">
        <v>8.0354355887826842E-2</v>
      </c>
      <c r="Z3" s="71">
        <v>0.12964359385265836</v>
      </c>
      <c r="AA3" s="71">
        <v>0.11604706001650514</v>
      </c>
      <c r="AB3" s="71">
        <v>0.13684430095393649</v>
      </c>
      <c r="AC3" s="71">
        <v>0.12030794015265518</v>
      </c>
      <c r="AD3" s="8"/>
      <c r="AE3" s="56"/>
      <c r="AF3" s="56"/>
      <c r="AG3" s="56"/>
      <c r="AH3" s="56"/>
    </row>
    <row r="4" spans="1:34" x14ac:dyDescent="0.25">
      <c r="A4" s="1"/>
      <c r="B4" s="3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11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8"/>
      <c r="AE4" s="56"/>
      <c r="AF4" s="56"/>
      <c r="AG4" s="56"/>
      <c r="AH4" s="56"/>
    </row>
    <row r="5" spans="1:34" x14ac:dyDescent="0.25">
      <c r="A5" s="1"/>
      <c r="B5" s="2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11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8"/>
      <c r="AE5" s="56"/>
      <c r="AF5" s="56"/>
      <c r="AG5" s="56"/>
      <c r="AH5" s="56"/>
    </row>
    <row r="6" spans="1:34" x14ac:dyDescent="0.25">
      <c r="A6" s="57">
        <v>1</v>
      </c>
      <c r="B6" s="56" t="s">
        <v>28</v>
      </c>
      <c r="C6" s="5">
        <v>377293</v>
      </c>
      <c r="D6" s="5">
        <v>354902</v>
      </c>
      <c r="E6" s="5">
        <v>417945</v>
      </c>
      <c r="F6" s="5">
        <v>356917</v>
      </c>
      <c r="G6" s="5">
        <v>356783</v>
      </c>
      <c r="H6" s="5">
        <v>351131</v>
      </c>
      <c r="I6" s="5">
        <v>412296</v>
      </c>
      <c r="J6" s="5">
        <v>396558</v>
      </c>
      <c r="K6" s="5">
        <v>352356</v>
      </c>
      <c r="L6" s="5">
        <v>404230</v>
      </c>
      <c r="M6" s="5">
        <v>419584</v>
      </c>
      <c r="N6" s="5">
        <v>496636</v>
      </c>
      <c r="O6" s="5">
        <v>4696631</v>
      </c>
      <c r="P6" s="11"/>
      <c r="Q6" s="73">
        <v>0.20233971427569877</v>
      </c>
      <c r="R6" s="73">
        <v>0.18121908844615148</v>
      </c>
      <c r="S6" s="73">
        <v>0.2406456956099704</v>
      </c>
      <c r="T6" s="73">
        <v>0.10763296238137503</v>
      </c>
      <c r="U6" s="73">
        <v>0.20345334709545107</v>
      </c>
      <c r="V6" s="73">
        <v>0.14200455980928159</v>
      </c>
      <c r="W6" s="73">
        <v>0.25795113378408063</v>
      </c>
      <c r="X6" s="73">
        <v>0.14354675456126237</v>
      </c>
      <c r="Y6" s="73">
        <v>9.8431640277946639E-2</v>
      </c>
      <c r="Z6" s="73">
        <v>0.13297606968883308</v>
      </c>
      <c r="AA6" s="73">
        <v>0.11650878126663118</v>
      </c>
      <c r="AB6" s="73">
        <v>0.11873852565185561</v>
      </c>
      <c r="AC6" s="73">
        <v>0.15991343308499967</v>
      </c>
      <c r="AD6" s="19"/>
      <c r="AE6" s="56"/>
      <c r="AF6" s="56"/>
      <c r="AG6" s="56"/>
      <c r="AH6" s="56"/>
    </row>
    <row r="7" spans="1:34" x14ac:dyDescent="0.25">
      <c r="A7" s="57">
        <v>2</v>
      </c>
      <c r="B7" s="56" t="s">
        <v>27</v>
      </c>
      <c r="C7" s="5">
        <v>316282</v>
      </c>
      <c r="D7" s="5">
        <v>294422</v>
      </c>
      <c r="E7" s="5">
        <v>438808</v>
      </c>
      <c r="F7" s="5">
        <v>446565</v>
      </c>
      <c r="G7" s="5">
        <v>499233</v>
      </c>
      <c r="H7" s="5">
        <v>513701</v>
      </c>
      <c r="I7" s="5">
        <v>566339</v>
      </c>
      <c r="J7" s="5">
        <v>568376</v>
      </c>
      <c r="K7" s="5">
        <v>513551</v>
      </c>
      <c r="L7" s="5">
        <v>540644</v>
      </c>
      <c r="M7" s="5">
        <v>416978</v>
      </c>
      <c r="N7" s="5">
        <v>520699</v>
      </c>
      <c r="O7" s="5">
        <v>5635598</v>
      </c>
      <c r="P7" s="11"/>
      <c r="Q7" s="73">
        <v>0.13107320387655116</v>
      </c>
      <c r="R7" s="73">
        <v>6.6522252570112073E-2</v>
      </c>
      <c r="S7" s="73">
        <v>0.17231798412002949</v>
      </c>
      <c r="T7" s="73">
        <v>1.6014979773665266E-2</v>
      </c>
      <c r="U7" s="73">
        <v>0.13683987603070541</v>
      </c>
      <c r="V7" s="73">
        <v>8.3780248528449966E-2</v>
      </c>
      <c r="W7" s="73">
        <v>0.15603216173129564</v>
      </c>
      <c r="X7" s="73">
        <v>9.6543927274691604E-2</v>
      </c>
      <c r="Y7" s="73">
        <v>0.10479802597469651</v>
      </c>
      <c r="Z7" s="73">
        <v>0.22015919908461654</v>
      </c>
      <c r="AA7" s="73">
        <v>0.13903518356643357</v>
      </c>
      <c r="AB7" s="73">
        <v>0.15911028598268567</v>
      </c>
      <c r="AC7" s="73">
        <v>0.12394580184475079</v>
      </c>
      <c r="AD7" s="19"/>
      <c r="AE7" s="56"/>
      <c r="AF7" s="56"/>
      <c r="AG7" s="56"/>
      <c r="AH7" s="56"/>
    </row>
    <row r="8" spans="1:34" x14ac:dyDescent="0.25">
      <c r="A8" s="57">
        <v>3</v>
      </c>
      <c r="B8" s="56" t="s">
        <v>29</v>
      </c>
      <c r="C8" s="5">
        <v>234743</v>
      </c>
      <c r="D8" s="5">
        <v>212890</v>
      </c>
      <c r="E8" s="5">
        <v>252870</v>
      </c>
      <c r="F8" s="5">
        <v>251824</v>
      </c>
      <c r="G8" s="5">
        <v>278490</v>
      </c>
      <c r="H8" s="5">
        <v>311664</v>
      </c>
      <c r="I8" s="5">
        <v>345276</v>
      </c>
      <c r="J8" s="5">
        <v>349298</v>
      </c>
      <c r="K8" s="5">
        <v>332917</v>
      </c>
      <c r="L8" s="5">
        <v>271975</v>
      </c>
      <c r="M8" s="5">
        <v>228873</v>
      </c>
      <c r="N8" s="5">
        <v>286414</v>
      </c>
      <c r="O8" s="5">
        <v>3357234</v>
      </c>
      <c r="P8" s="11"/>
      <c r="Q8" s="73">
        <v>8.2558187796588287E-2</v>
      </c>
      <c r="R8" s="73">
        <v>0.19600451682855713</v>
      </c>
      <c r="S8" s="73">
        <v>0.15069577800631614</v>
      </c>
      <c r="T8" s="73">
        <v>9.3493940328190611E-2</v>
      </c>
      <c r="U8" s="73">
        <v>0.12923172991537554</v>
      </c>
      <c r="V8" s="73">
        <v>9.7999978861851633E-2</v>
      </c>
      <c r="W8" s="73">
        <v>0.22486076128986485</v>
      </c>
      <c r="X8" s="73">
        <v>0.15469649787439421</v>
      </c>
      <c r="Y8" s="73">
        <v>0.12378943104524971</v>
      </c>
      <c r="Z8" s="73">
        <v>0.10910610880026099</v>
      </c>
      <c r="AA8" s="73">
        <v>0.14882243103240572</v>
      </c>
      <c r="AB8" s="73">
        <v>0.15726568939602087</v>
      </c>
      <c r="AC8" s="73">
        <v>0.13884531779609272</v>
      </c>
      <c r="AD8" s="19"/>
      <c r="AE8" s="56"/>
      <c r="AF8" s="56"/>
      <c r="AG8" s="56"/>
      <c r="AH8" s="56"/>
    </row>
    <row r="9" spans="1:34" x14ac:dyDescent="0.25">
      <c r="A9" s="58">
        <v>4</v>
      </c>
      <c r="B9" s="56" t="s">
        <v>31</v>
      </c>
      <c r="C9" s="5">
        <v>159251</v>
      </c>
      <c r="D9" s="5">
        <v>166700</v>
      </c>
      <c r="E9" s="5">
        <v>175570</v>
      </c>
      <c r="F9" s="5">
        <v>147931</v>
      </c>
      <c r="G9" s="5">
        <v>159997</v>
      </c>
      <c r="H9" s="5">
        <v>170443</v>
      </c>
      <c r="I9" s="5">
        <v>184829</v>
      </c>
      <c r="J9" s="5">
        <v>216893</v>
      </c>
      <c r="K9" s="5">
        <v>199430</v>
      </c>
      <c r="L9" s="5">
        <v>192057</v>
      </c>
      <c r="M9" s="5">
        <v>169084</v>
      </c>
      <c r="N9" s="5">
        <v>187434</v>
      </c>
      <c r="O9" s="5">
        <v>2129619</v>
      </c>
      <c r="P9" s="11"/>
      <c r="Q9" s="73">
        <v>5.0288209146188652E-2</v>
      </c>
      <c r="R9" s="73">
        <v>0.14910835533435812</v>
      </c>
      <c r="S9" s="73">
        <v>0.12425959722088817</v>
      </c>
      <c r="T9" s="73">
        <v>0.10604270718066812</v>
      </c>
      <c r="U9" s="73">
        <v>0.1189070870106438</v>
      </c>
      <c r="V9" s="73">
        <v>8.8015064951645336E-2</v>
      </c>
      <c r="W9" s="73">
        <v>6.6538563630278477E-2</v>
      </c>
      <c r="X9" s="73">
        <v>8.8782020712123572E-2</v>
      </c>
      <c r="Y9" s="73">
        <v>0.10274317248090949</v>
      </c>
      <c r="Z9" s="73">
        <v>0.12155967320910296</v>
      </c>
      <c r="AA9" s="73">
        <v>4.2897939295252548E-2</v>
      </c>
      <c r="AB9" s="73">
        <v>6.8858741210887378E-2</v>
      </c>
      <c r="AC9" s="73">
        <v>9.3042795405319401E-2</v>
      </c>
      <c r="AD9" s="19"/>
      <c r="AE9" s="56"/>
      <c r="AF9" s="56"/>
      <c r="AG9" s="56"/>
      <c r="AH9" s="56"/>
    </row>
    <row r="10" spans="1:34" x14ac:dyDescent="0.25">
      <c r="A10" s="58">
        <v>5</v>
      </c>
      <c r="B10" s="56" t="s">
        <v>30</v>
      </c>
      <c r="C10" s="5">
        <v>114395</v>
      </c>
      <c r="D10" s="5">
        <v>105003</v>
      </c>
      <c r="E10" s="5">
        <v>122505</v>
      </c>
      <c r="F10" s="5">
        <v>137018</v>
      </c>
      <c r="G10" s="5">
        <v>157841</v>
      </c>
      <c r="H10" s="5">
        <v>165458</v>
      </c>
      <c r="I10" s="5">
        <v>189959</v>
      </c>
      <c r="J10" s="5">
        <v>188131</v>
      </c>
      <c r="K10" s="5">
        <v>181210</v>
      </c>
      <c r="L10" s="5">
        <v>148250</v>
      </c>
      <c r="M10" s="5">
        <v>106265</v>
      </c>
      <c r="N10" s="5">
        <v>126107</v>
      </c>
      <c r="O10" s="5">
        <v>1742142</v>
      </c>
      <c r="P10" s="11"/>
      <c r="Q10" s="73">
        <v>1.1029899157732861E-2</v>
      </c>
      <c r="R10" s="73">
        <v>0.14856542807451242</v>
      </c>
      <c r="S10" s="73">
        <v>0.11485748607622584</v>
      </c>
      <c r="T10" s="73">
        <v>0.10721616161616161</v>
      </c>
      <c r="U10" s="73">
        <v>0.10597195849127995</v>
      </c>
      <c r="V10" s="73">
        <v>0.10046357571847585</v>
      </c>
      <c r="W10" s="73">
        <v>0.1831839500713178</v>
      </c>
      <c r="X10" s="73">
        <v>9.7485707618714265E-2</v>
      </c>
      <c r="Y10" s="73">
        <v>8.5427797877183312E-2</v>
      </c>
      <c r="Z10" s="73">
        <v>0.12901628982019511</v>
      </c>
      <c r="AA10" s="73">
        <v>0.10728464399962488</v>
      </c>
      <c r="AB10" s="73">
        <v>0.15866700968411768</v>
      </c>
      <c r="AC10" s="73">
        <v>0.11226229884984086</v>
      </c>
      <c r="AD10" s="19"/>
      <c r="AE10" s="56"/>
      <c r="AF10" s="56"/>
      <c r="AG10" s="56"/>
      <c r="AH10" s="56"/>
    </row>
    <row r="11" spans="1:34" x14ac:dyDescent="0.25">
      <c r="A11" s="58">
        <v>6</v>
      </c>
      <c r="B11" s="56" t="s">
        <v>36</v>
      </c>
      <c r="C11" s="5">
        <v>30013</v>
      </c>
      <c r="D11" s="5">
        <v>28365</v>
      </c>
      <c r="E11" s="5">
        <v>37252</v>
      </c>
      <c r="F11" s="5">
        <v>31805</v>
      </c>
      <c r="G11" s="5">
        <v>35790</v>
      </c>
      <c r="H11" s="5">
        <v>38679</v>
      </c>
      <c r="I11" s="5">
        <v>51514</v>
      </c>
      <c r="J11" s="5">
        <v>53418</v>
      </c>
      <c r="K11" s="5">
        <v>35753</v>
      </c>
      <c r="L11" s="5">
        <v>41498</v>
      </c>
      <c r="M11" s="5">
        <v>49411</v>
      </c>
      <c r="N11" s="5">
        <v>73245</v>
      </c>
      <c r="O11" s="5">
        <v>506743</v>
      </c>
      <c r="P11" s="11"/>
      <c r="Q11" s="73">
        <v>6.0904913396960053E-2</v>
      </c>
      <c r="R11" s="73">
        <v>0.12278826742667141</v>
      </c>
      <c r="S11" s="73">
        <v>0.2247098661932472</v>
      </c>
      <c r="T11" s="73">
        <v>-1.8424788593296711E-2</v>
      </c>
      <c r="U11" s="73">
        <v>0.20084552409072609</v>
      </c>
      <c r="V11" s="73">
        <v>0.12262727114413421</v>
      </c>
      <c r="W11" s="73">
        <v>0.64982065078145013</v>
      </c>
      <c r="X11" s="73">
        <v>0.12532389559501991</v>
      </c>
      <c r="Y11" s="73">
        <v>0.18461946257579273</v>
      </c>
      <c r="Z11" s="73">
        <v>0.28739839920580751</v>
      </c>
      <c r="AA11" s="73">
        <v>0.17920385661782254</v>
      </c>
      <c r="AB11" s="73">
        <v>0.35643912737508798</v>
      </c>
      <c r="AC11" s="73">
        <v>0.21335462769192459</v>
      </c>
      <c r="AD11" s="19"/>
      <c r="AE11" s="56"/>
      <c r="AF11" s="56"/>
      <c r="AG11" s="56"/>
      <c r="AH11" s="56"/>
    </row>
    <row r="12" spans="1:34" x14ac:dyDescent="0.25">
      <c r="A12" s="58">
        <v>7</v>
      </c>
      <c r="B12" s="56" t="s">
        <v>32</v>
      </c>
      <c r="C12" s="5">
        <v>111760</v>
      </c>
      <c r="D12" s="5">
        <v>94800</v>
      </c>
      <c r="E12" s="5">
        <v>154146</v>
      </c>
      <c r="F12" s="5">
        <v>161966</v>
      </c>
      <c r="G12" s="5">
        <v>171096</v>
      </c>
      <c r="H12" s="5">
        <v>152560</v>
      </c>
      <c r="I12" s="5">
        <v>168994</v>
      </c>
      <c r="J12" s="5">
        <v>166639</v>
      </c>
      <c r="K12" s="5">
        <v>159536</v>
      </c>
      <c r="L12" s="5">
        <v>179101</v>
      </c>
      <c r="M12" s="5">
        <v>131109</v>
      </c>
      <c r="N12" s="5">
        <v>156204</v>
      </c>
      <c r="O12" s="5">
        <v>1807911</v>
      </c>
      <c r="P12" s="11"/>
      <c r="Q12" s="73">
        <v>0.12051333467014237</v>
      </c>
      <c r="R12" s="73">
        <v>-0.10082519207056814</v>
      </c>
      <c r="S12" s="73">
        <v>6.6031342065588736E-2</v>
      </c>
      <c r="T12" s="73">
        <v>-5.6481219994351881E-3</v>
      </c>
      <c r="U12" s="73">
        <v>8.4664101279946238E-2</v>
      </c>
      <c r="V12" s="73">
        <v>1.9738381225477417E-2</v>
      </c>
      <c r="W12" s="73">
        <v>0.15069146074913356</v>
      </c>
      <c r="X12" s="73">
        <v>7.6312458016844928E-2</v>
      </c>
      <c r="Y12" s="73">
        <v>1.8345227304643118E-2</v>
      </c>
      <c r="Z12" s="73">
        <v>0.21880529166780086</v>
      </c>
      <c r="AA12" s="73">
        <v>0.30351656873564592</v>
      </c>
      <c r="AB12" s="73">
        <v>0.24415770609318996</v>
      </c>
      <c r="AC12" s="73">
        <v>9.4754848827985447E-2</v>
      </c>
      <c r="AD12" s="19"/>
      <c r="AE12" s="56"/>
      <c r="AF12" s="56"/>
      <c r="AG12" s="56"/>
      <c r="AH12" s="56"/>
    </row>
    <row r="13" spans="1:34" x14ac:dyDescent="0.25">
      <c r="A13" s="58">
        <v>8</v>
      </c>
      <c r="B13" s="56" t="s">
        <v>33</v>
      </c>
      <c r="C13" s="5">
        <v>76117</v>
      </c>
      <c r="D13" s="5">
        <v>73692</v>
      </c>
      <c r="E13" s="5">
        <v>93169</v>
      </c>
      <c r="F13" s="5">
        <v>79133</v>
      </c>
      <c r="G13" s="5">
        <v>88871</v>
      </c>
      <c r="H13" s="5">
        <v>84248</v>
      </c>
      <c r="I13" s="5">
        <v>106198</v>
      </c>
      <c r="J13" s="5">
        <v>99917</v>
      </c>
      <c r="K13" s="5">
        <v>88489</v>
      </c>
      <c r="L13" s="5">
        <v>99571</v>
      </c>
      <c r="M13" s="5">
        <v>82480</v>
      </c>
      <c r="N13" s="5">
        <v>95709</v>
      </c>
      <c r="O13" s="5">
        <v>1067594</v>
      </c>
      <c r="P13" s="11"/>
      <c r="Q13" s="73">
        <v>0.2421789578471531</v>
      </c>
      <c r="R13" s="73">
        <v>9.2558822221233822E-2</v>
      </c>
      <c r="S13" s="73">
        <v>7.979463168142413E-2</v>
      </c>
      <c r="T13" s="73">
        <v>-3.4032787685697195E-2</v>
      </c>
      <c r="U13" s="73">
        <v>7.6819619294568098E-2</v>
      </c>
      <c r="V13" s="73">
        <v>3.025411499987771E-2</v>
      </c>
      <c r="W13" s="73">
        <v>9.7052777289960021E-2</v>
      </c>
      <c r="X13" s="73">
        <v>6.7534937390486771E-2</v>
      </c>
      <c r="Y13" s="73">
        <v>0.12124936644703498</v>
      </c>
      <c r="Z13" s="73">
        <v>3.7284357029752482E-2</v>
      </c>
      <c r="AA13" s="73">
        <v>3.0858256989663921E-2</v>
      </c>
      <c r="AB13" s="73">
        <v>1.3823566798017033E-2</v>
      </c>
      <c r="AC13" s="73">
        <v>6.6567961620920671E-2</v>
      </c>
      <c r="AD13" s="19"/>
      <c r="AE13" s="56"/>
      <c r="AF13" s="56"/>
      <c r="AG13" s="56"/>
      <c r="AH13" s="56"/>
    </row>
    <row r="14" spans="1:34" x14ac:dyDescent="0.25">
      <c r="A14" s="58">
        <v>9</v>
      </c>
      <c r="B14" s="56" t="s">
        <v>35</v>
      </c>
      <c r="C14" s="5">
        <v>108417</v>
      </c>
      <c r="D14" s="5">
        <v>114103</v>
      </c>
      <c r="E14" s="5">
        <v>127390</v>
      </c>
      <c r="F14" s="5">
        <v>81755</v>
      </c>
      <c r="G14" s="5">
        <v>79093</v>
      </c>
      <c r="H14" s="5">
        <v>91006</v>
      </c>
      <c r="I14" s="5">
        <v>101724</v>
      </c>
      <c r="J14" s="5">
        <v>125902</v>
      </c>
      <c r="K14" s="5">
        <v>101225</v>
      </c>
      <c r="L14" s="5">
        <v>94557</v>
      </c>
      <c r="M14" s="5">
        <v>97956</v>
      </c>
      <c r="N14" s="5">
        <v>108943</v>
      </c>
      <c r="O14" s="5">
        <v>1232071</v>
      </c>
      <c r="P14" s="11"/>
      <c r="Q14" s="73">
        <v>1.593950297987181E-2</v>
      </c>
      <c r="R14" s="73">
        <v>0.14433713431817954</v>
      </c>
      <c r="S14" s="73">
        <v>0.10874181868820498</v>
      </c>
      <c r="T14" s="73">
        <v>4.8920992532909088E-2</v>
      </c>
      <c r="U14" s="73">
        <v>0.11220012936974436</v>
      </c>
      <c r="V14" s="73">
        <v>7.1049441561039914E-2</v>
      </c>
      <c r="W14" s="73">
        <v>6.3015026660203583E-3</v>
      </c>
      <c r="X14" s="73">
        <v>1.4087456605961999E-2</v>
      </c>
      <c r="Y14" s="73">
        <v>4.7043247101171942E-2</v>
      </c>
      <c r="Z14" s="73">
        <v>8.3068523534304429E-3</v>
      </c>
      <c r="AA14" s="73">
        <v>-1.6110887906789877E-2</v>
      </c>
      <c r="AB14" s="73">
        <v>-1.9056169893083893E-3</v>
      </c>
      <c r="AC14" s="73">
        <v>4.4345685625986432E-2</v>
      </c>
      <c r="AD14" s="19"/>
      <c r="AE14" s="56"/>
      <c r="AF14" s="56"/>
      <c r="AG14" s="56"/>
      <c r="AH14" s="56"/>
    </row>
    <row r="15" spans="1:34" x14ac:dyDescent="0.25">
      <c r="A15" s="58">
        <v>10</v>
      </c>
      <c r="B15" s="56" t="s">
        <v>34</v>
      </c>
      <c r="C15" s="5">
        <v>94388</v>
      </c>
      <c r="D15" s="5">
        <v>72854</v>
      </c>
      <c r="E15" s="5">
        <v>102135</v>
      </c>
      <c r="F15" s="5">
        <v>116161</v>
      </c>
      <c r="G15" s="5">
        <v>148615</v>
      </c>
      <c r="H15" s="5">
        <v>143794</v>
      </c>
      <c r="I15" s="5">
        <v>155945</v>
      </c>
      <c r="J15" s="5">
        <v>177556</v>
      </c>
      <c r="K15" s="5">
        <v>148068</v>
      </c>
      <c r="L15" s="5">
        <v>135849</v>
      </c>
      <c r="M15" s="5">
        <v>101322</v>
      </c>
      <c r="N15" s="5">
        <v>111782</v>
      </c>
      <c r="O15" s="5">
        <v>1508469</v>
      </c>
      <c r="P15" s="11"/>
      <c r="Q15" s="73">
        <v>3.5728393977966025E-2</v>
      </c>
      <c r="R15" s="73">
        <v>6.6848247887653936E-2</v>
      </c>
      <c r="S15" s="73">
        <v>3.3472633996782256E-2</v>
      </c>
      <c r="T15" s="73">
        <v>9.7401063759435427E-2</v>
      </c>
      <c r="U15" s="73">
        <v>0.18999575616357187</v>
      </c>
      <c r="V15" s="73">
        <v>0.16438988444689173</v>
      </c>
      <c r="W15" s="73">
        <v>0.29463285044207382</v>
      </c>
      <c r="X15" s="73">
        <v>0.18154837164113552</v>
      </c>
      <c r="Y15" s="73">
        <v>0.10838467239069086</v>
      </c>
      <c r="Z15" s="73">
        <v>0.12151407578634525</v>
      </c>
      <c r="AA15" s="73">
        <v>0.13087637840975044</v>
      </c>
      <c r="AB15" s="73">
        <v>0.29093428802402127</v>
      </c>
      <c r="AC15" s="73">
        <v>0.14789900107525</v>
      </c>
      <c r="AD15" s="19"/>
      <c r="AE15" s="56"/>
      <c r="AF15" s="56"/>
      <c r="AG15" s="56"/>
      <c r="AH15" s="56"/>
    </row>
    <row r="16" spans="1:34" x14ac:dyDescent="0.25">
      <c r="A16" s="58">
        <v>11</v>
      </c>
      <c r="B16" s="56" t="s">
        <v>37</v>
      </c>
      <c r="C16" s="5">
        <v>71055</v>
      </c>
      <c r="D16" s="5">
        <v>63612</v>
      </c>
      <c r="E16" s="5">
        <v>87998</v>
      </c>
      <c r="F16" s="5">
        <v>93161</v>
      </c>
      <c r="G16" s="5">
        <v>94819</v>
      </c>
      <c r="H16" s="5">
        <v>84114</v>
      </c>
      <c r="I16" s="5">
        <v>98621</v>
      </c>
      <c r="J16" s="5">
        <v>108400</v>
      </c>
      <c r="K16" s="5">
        <v>92184</v>
      </c>
      <c r="L16" s="5">
        <v>96630</v>
      </c>
      <c r="M16" s="5">
        <v>82615</v>
      </c>
      <c r="N16" s="5">
        <v>103795</v>
      </c>
      <c r="O16" s="5">
        <v>1077004</v>
      </c>
      <c r="P16" s="11"/>
      <c r="Q16" s="73">
        <v>5.0084237283125943E-2</v>
      </c>
      <c r="R16" s="73">
        <v>9.4701337142267125E-2</v>
      </c>
      <c r="S16" s="73">
        <v>0.17594077400042762</v>
      </c>
      <c r="T16" s="73">
        <v>0.14156700323497695</v>
      </c>
      <c r="U16" s="73">
        <v>0.1427693346028226</v>
      </c>
      <c r="V16" s="73">
        <v>6.7748200616931334E-2</v>
      </c>
      <c r="W16" s="73">
        <v>0.18833367473581472</v>
      </c>
      <c r="X16" s="73">
        <v>0.16447700587609707</v>
      </c>
      <c r="Y16" s="73">
        <v>4.432939470494273E-2</v>
      </c>
      <c r="Z16" s="73">
        <v>4.1855349980592572E-2</v>
      </c>
      <c r="AA16" s="73">
        <v>0.20282744161667929</v>
      </c>
      <c r="AB16" s="73">
        <v>0.17213614599331467</v>
      </c>
      <c r="AC16" s="73">
        <v>0.12386935197746009</v>
      </c>
      <c r="AD16" s="19"/>
      <c r="AE16" s="56"/>
      <c r="AF16" s="56"/>
      <c r="AG16" s="56"/>
      <c r="AH16" s="56"/>
    </row>
    <row r="17" spans="1:34" x14ac:dyDescent="0.25">
      <c r="A17" s="58">
        <v>12</v>
      </c>
      <c r="B17" s="56" t="s">
        <v>40</v>
      </c>
      <c r="C17" s="5">
        <v>55488</v>
      </c>
      <c r="D17" s="5">
        <v>49131</v>
      </c>
      <c r="E17" s="5">
        <v>67734</v>
      </c>
      <c r="F17" s="5">
        <v>62757</v>
      </c>
      <c r="G17" s="5">
        <v>68700</v>
      </c>
      <c r="H17" s="5">
        <v>61011</v>
      </c>
      <c r="I17" s="5">
        <v>73612</v>
      </c>
      <c r="J17" s="5">
        <v>69506</v>
      </c>
      <c r="K17" s="5">
        <v>68061</v>
      </c>
      <c r="L17" s="5">
        <v>73173</v>
      </c>
      <c r="M17" s="5">
        <v>68621</v>
      </c>
      <c r="N17" s="5">
        <v>83314</v>
      </c>
      <c r="O17" s="5">
        <v>801108</v>
      </c>
      <c r="P17" s="11"/>
      <c r="Q17" s="73">
        <v>9.8076466397530274E-2</v>
      </c>
      <c r="R17" s="73">
        <v>0.14816199668154517</v>
      </c>
      <c r="S17" s="73">
        <v>0.25794409880211716</v>
      </c>
      <c r="T17" s="73">
        <v>8.9063228461649761E-3</v>
      </c>
      <c r="U17" s="73">
        <v>0.1948033878850067</v>
      </c>
      <c r="V17" s="73">
        <v>0.111716472303207</v>
      </c>
      <c r="W17" s="73">
        <v>0.44822837356627121</v>
      </c>
      <c r="X17" s="73">
        <v>0.14851779635810833</v>
      </c>
      <c r="Y17" s="73">
        <v>0.151020615244119</v>
      </c>
      <c r="Z17" s="73">
        <v>0.15491334953754854</v>
      </c>
      <c r="AA17" s="73">
        <v>0.22666738170572567</v>
      </c>
      <c r="AB17" s="73">
        <v>0.28933114612027611</v>
      </c>
      <c r="AC17" s="73">
        <v>0.1848168662047342</v>
      </c>
      <c r="AD17" s="19"/>
      <c r="AE17" s="56"/>
      <c r="AF17" s="56"/>
      <c r="AG17" s="56"/>
      <c r="AH17" s="56"/>
    </row>
    <row r="18" spans="1:34" x14ac:dyDescent="0.25">
      <c r="A18" s="58">
        <v>13</v>
      </c>
      <c r="B18" s="56" t="s">
        <v>38</v>
      </c>
      <c r="C18" s="5">
        <v>66393</v>
      </c>
      <c r="D18" s="5">
        <v>50348</v>
      </c>
      <c r="E18" s="5">
        <v>77600</v>
      </c>
      <c r="F18" s="5">
        <v>82930</v>
      </c>
      <c r="G18" s="5">
        <v>89758</v>
      </c>
      <c r="H18" s="5">
        <v>91725</v>
      </c>
      <c r="I18" s="5">
        <v>101858</v>
      </c>
      <c r="J18" s="5">
        <v>111270</v>
      </c>
      <c r="K18" s="5">
        <v>86388</v>
      </c>
      <c r="L18" s="5">
        <v>96487</v>
      </c>
      <c r="M18" s="5">
        <v>65938</v>
      </c>
      <c r="N18" s="5">
        <v>85497</v>
      </c>
      <c r="O18" s="5">
        <v>1006192</v>
      </c>
      <c r="P18" s="11"/>
      <c r="Q18" s="73">
        <v>7.6166239828832624E-2</v>
      </c>
      <c r="R18" s="73">
        <v>8.0637891438260612E-2</v>
      </c>
      <c r="S18" s="73">
        <v>7.1142644176352035E-2</v>
      </c>
      <c r="T18" s="73">
        <v>5.7079488094631113E-2</v>
      </c>
      <c r="U18" s="73">
        <v>6.3508613948197831E-2</v>
      </c>
      <c r="V18" s="73">
        <v>5.0867846709056537E-2</v>
      </c>
      <c r="W18" s="73">
        <v>0.20479277062831189</v>
      </c>
      <c r="X18" s="73">
        <v>0.1447648638360477</v>
      </c>
      <c r="Y18" s="73">
        <v>4.3900670654341126E-2</v>
      </c>
      <c r="Z18" s="73">
        <v>0.12871414533713912</v>
      </c>
      <c r="AA18" s="73">
        <v>6.3962306773808375E-2</v>
      </c>
      <c r="AB18" s="73">
        <v>0.15753916139776067</v>
      </c>
      <c r="AC18" s="73">
        <v>9.7644441971761226E-2</v>
      </c>
      <c r="AD18" s="19"/>
      <c r="AE18" s="56"/>
      <c r="AF18" s="56"/>
      <c r="AG18" s="56"/>
      <c r="AH18" s="56"/>
    </row>
    <row r="19" spans="1:34" x14ac:dyDescent="0.25">
      <c r="A19" s="58">
        <v>14</v>
      </c>
      <c r="B19" s="56" t="s">
        <v>41</v>
      </c>
      <c r="C19" s="5">
        <v>43565</v>
      </c>
      <c r="D19" s="5">
        <v>35412</v>
      </c>
      <c r="E19" s="5">
        <v>43876</v>
      </c>
      <c r="F19" s="5">
        <v>44388</v>
      </c>
      <c r="G19" s="5">
        <v>53029</v>
      </c>
      <c r="H19" s="5">
        <v>49537</v>
      </c>
      <c r="I19" s="5">
        <v>54397</v>
      </c>
      <c r="J19" s="5">
        <v>59209</v>
      </c>
      <c r="K19" s="5">
        <v>55115</v>
      </c>
      <c r="L19" s="5">
        <v>53605</v>
      </c>
      <c r="M19" s="5">
        <v>46704</v>
      </c>
      <c r="N19" s="5">
        <v>53169</v>
      </c>
      <c r="O19" s="5">
        <v>592006</v>
      </c>
      <c r="P19" s="11"/>
      <c r="Q19" s="73">
        <v>0.21472786080749498</v>
      </c>
      <c r="R19" s="73">
        <v>8.6991221069433355E-2</v>
      </c>
      <c r="S19" s="73">
        <v>0.20063485113835378</v>
      </c>
      <c r="T19" s="73">
        <v>4.1580626994556037E-2</v>
      </c>
      <c r="U19" s="73">
        <v>0.18768617438240498</v>
      </c>
      <c r="V19" s="73">
        <v>0.21250764900257008</v>
      </c>
      <c r="W19" s="73">
        <v>0.35989100272493185</v>
      </c>
      <c r="X19" s="73">
        <v>0.20223760888545961</v>
      </c>
      <c r="Y19" s="73">
        <v>0.10181520131142298</v>
      </c>
      <c r="Z19" s="73">
        <v>0.12393592485427936</v>
      </c>
      <c r="AA19" s="73">
        <v>0.24960535117056856</v>
      </c>
      <c r="AB19" s="73">
        <v>0.21905307806947152</v>
      </c>
      <c r="AC19" s="73">
        <v>0.18150248871397154</v>
      </c>
      <c r="AD19" s="19"/>
      <c r="AE19" s="56"/>
      <c r="AF19" s="56"/>
      <c r="AG19" s="56"/>
      <c r="AH19" s="56"/>
    </row>
    <row r="20" spans="1:34" x14ac:dyDescent="0.25">
      <c r="A20" s="58">
        <v>15</v>
      </c>
      <c r="B20" s="56" t="s">
        <v>39</v>
      </c>
      <c r="C20" s="5">
        <v>30318</v>
      </c>
      <c r="D20" s="5">
        <v>24586</v>
      </c>
      <c r="E20" s="5">
        <v>46012</v>
      </c>
      <c r="F20" s="5">
        <v>44028</v>
      </c>
      <c r="G20" s="5">
        <v>50610</v>
      </c>
      <c r="H20" s="5">
        <v>66583</v>
      </c>
      <c r="I20" s="5">
        <v>76809</v>
      </c>
      <c r="J20" s="5">
        <v>80412</v>
      </c>
      <c r="K20" s="5">
        <v>68608</v>
      </c>
      <c r="L20" s="5">
        <v>65801</v>
      </c>
      <c r="M20" s="5">
        <v>38545</v>
      </c>
      <c r="N20" s="5">
        <v>41182</v>
      </c>
      <c r="O20" s="5">
        <v>633494</v>
      </c>
      <c r="P20" s="11"/>
      <c r="Q20" s="73">
        <v>0.11173040959260754</v>
      </c>
      <c r="R20" s="73">
        <v>-6.2497616777883701E-2</v>
      </c>
      <c r="S20" s="73">
        <v>0.21259718012913428</v>
      </c>
      <c r="T20" s="73">
        <v>3.4176590796984006E-2</v>
      </c>
      <c r="U20" s="73">
        <v>1.4960693085191722E-2</v>
      </c>
      <c r="V20" s="73">
        <v>1.960093716980843E-2</v>
      </c>
      <c r="W20" s="73">
        <v>8.5839094109164932E-2</v>
      </c>
      <c r="X20" s="73">
        <v>8.0937210146388675E-2</v>
      </c>
      <c r="Y20" s="73">
        <v>5.4469445469076602E-2</v>
      </c>
      <c r="Z20" s="73">
        <v>0.13436309410933164</v>
      </c>
      <c r="AA20" s="73">
        <v>-2.5115079164348221E-2</v>
      </c>
      <c r="AB20" s="73">
        <v>0.15449524824086794</v>
      </c>
      <c r="AC20" s="73">
        <v>6.9027605979861253E-2</v>
      </c>
      <c r="AD20" s="19"/>
      <c r="AE20" s="56"/>
      <c r="AF20" s="56"/>
      <c r="AG20" s="56"/>
      <c r="AH20" s="56"/>
    </row>
    <row r="21" spans="1:34" x14ac:dyDescent="0.25">
      <c r="A21" s="58">
        <v>16</v>
      </c>
      <c r="B21" s="56" t="s">
        <v>42</v>
      </c>
      <c r="C21" s="5">
        <v>26860</v>
      </c>
      <c r="D21" s="5">
        <v>22889</v>
      </c>
      <c r="E21" s="5">
        <v>29018</v>
      </c>
      <c r="F21" s="5">
        <v>24198</v>
      </c>
      <c r="G21" s="5">
        <v>34445</v>
      </c>
      <c r="H21" s="5">
        <v>51187</v>
      </c>
      <c r="I21" s="5">
        <v>60667</v>
      </c>
      <c r="J21" s="5">
        <v>61216</v>
      </c>
      <c r="K21" s="5">
        <v>55355</v>
      </c>
      <c r="L21" s="5">
        <v>28250</v>
      </c>
      <c r="M21" s="5">
        <v>20411</v>
      </c>
      <c r="N21" s="5">
        <v>28474</v>
      </c>
      <c r="O21" s="5">
        <v>442970</v>
      </c>
      <c r="P21" s="11"/>
      <c r="Q21" s="73">
        <v>8.4157416750756817E-2</v>
      </c>
      <c r="R21" s="73">
        <v>0.27743051679874986</v>
      </c>
      <c r="S21" s="73">
        <v>8.1711772161336016E-2</v>
      </c>
      <c r="T21" s="73">
        <v>9.0442071109909428E-2</v>
      </c>
      <c r="U21" s="73">
        <v>0.19075604106889757</v>
      </c>
      <c r="V21" s="73">
        <v>0.30379521141110544</v>
      </c>
      <c r="W21" s="73">
        <v>0.48359092242981511</v>
      </c>
      <c r="X21" s="73">
        <v>0.15820940704582434</v>
      </c>
      <c r="Y21" s="73">
        <v>0.12985528544894168</v>
      </c>
      <c r="Z21" s="73">
        <v>5.1514925928683092E-2</v>
      </c>
      <c r="AA21" s="73">
        <v>0.15134250902527077</v>
      </c>
      <c r="AB21" s="73">
        <v>0.19332802481035999</v>
      </c>
      <c r="AC21" s="73">
        <v>0.19369642486613795</v>
      </c>
      <c r="AD21" s="19"/>
      <c r="AE21" s="56"/>
      <c r="AF21" s="56"/>
      <c r="AG21" s="56"/>
      <c r="AH21" s="56"/>
    </row>
    <row r="22" spans="1:34" x14ac:dyDescent="0.25">
      <c r="A22" s="58">
        <v>17</v>
      </c>
      <c r="B22" s="56" t="s">
        <v>44</v>
      </c>
      <c r="C22" s="5">
        <v>18056</v>
      </c>
      <c r="D22" s="5">
        <v>19287</v>
      </c>
      <c r="E22" s="5">
        <v>26431</v>
      </c>
      <c r="F22" s="5">
        <v>26169</v>
      </c>
      <c r="G22" s="5">
        <v>39874</v>
      </c>
      <c r="H22" s="5">
        <v>43389</v>
      </c>
      <c r="I22" s="5">
        <v>53197</v>
      </c>
      <c r="J22" s="5">
        <v>58560</v>
      </c>
      <c r="K22" s="5">
        <v>45441</v>
      </c>
      <c r="L22" s="5">
        <v>44971</v>
      </c>
      <c r="M22" s="5">
        <v>32516</v>
      </c>
      <c r="N22" s="5">
        <v>41447</v>
      </c>
      <c r="O22" s="5">
        <v>449338</v>
      </c>
      <c r="P22" s="11"/>
      <c r="Q22" s="73">
        <v>7.7841451766953201E-2</v>
      </c>
      <c r="R22" s="73">
        <v>0.15008944543828265</v>
      </c>
      <c r="S22" s="73">
        <v>0.24645130865361942</v>
      </c>
      <c r="T22" s="73">
        <v>0.17460388706853988</v>
      </c>
      <c r="U22" s="73">
        <v>0.58822592209033697</v>
      </c>
      <c r="V22" s="73">
        <v>0.55454838594102684</v>
      </c>
      <c r="W22" s="73">
        <v>0.68073678556759665</v>
      </c>
      <c r="X22" s="73">
        <v>0.85810382028176169</v>
      </c>
      <c r="Y22" s="73">
        <v>0.51062132242944047</v>
      </c>
      <c r="Z22" s="73">
        <v>0.56535208326081665</v>
      </c>
      <c r="AA22" s="73">
        <v>0.59321867803420059</v>
      </c>
      <c r="AB22" s="73">
        <v>0.77495610466361187</v>
      </c>
      <c r="AC22" s="73">
        <v>0.51926562077360017</v>
      </c>
      <c r="AD22" s="19"/>
      <c r="AE22" s="56"/>
      <c r="AF22" s="56"/>
      <c r="AG22" s="56"/>
      <c r="AH22" s="56"/>
    </row>
    <row r="23" spans="1:34" x14ac:dyDescent="0.25">
      <c r="A23" s="58">
        <v>18</v>
      </c>
      <c r="B23" s="56" t="s">
        <v>43</v>
      </c>
      <c r="C23" s="5">
        <v>25554</v>
      </c>
      <c r="D23" s="5">
        <v>26872</v>
      </c>
      <c r="E23" s="5">
        <v>36421</v>
      </c>
      <c r="F23" s="5">
        <v>39650</v>
      </c>
      <c r="G23" s="5">
        <v>42507</v>
      </c>
      <c r="H23" s="5">
        <v>42812</v>
      </c>
      <c r="I23" s="5">
        <v>43953</v>
      </c>
      <c r="J23" s="5">
        <v>44567</v>
      </c>
      <c r="K23" s="5">
        <v>45676</v>
      </c>
      <c r="L23" s="5">
        <v>40598</v>
      </c>
      <c r="M23" s="5">
        <v>29954</v>
      </c>
      <c r="N23" s="5">
        <v>27126</v>
      </c>
      <c r="O23" s="5">
        <v>445690</v>
      </c>
      <c r="P23" s="11"/>
      <c r="Q23" s="73">
        <v>0.19216235129461162</v>
      </c>
      <c r="R23" s="73">
        <v>0.18629701571605156</v>
      </c>
      <c r="S23" s="73">
        <v>0.17521215836855861</v>
      </c>
      <c r="T23" s="73">
        <v>0.24940916968646604</v>
      </c>
      <c r="U23" s="73">
        <v>0.13053538657943031</v>
      </c>
      <c r="V23" s="73">
        <v>0.15393116088515135</v>
      </c>
      <c r="W23" s="73">
        <v>9.6385542168674704E-2</v>
      </c>
      <c r="X23" s="73">
        <v>6.0967480836071036E-2</v>
      </c>
      <c r="Y23" s="73">
        <v>7.6324905153521694E-2</v>
      </c>
      <c r="Z23" s="73">
        <v>2.403834026989532E-2</v>
      </c>
      <c r="AA23" s="73">
        <v>-1.512461366475965E-2</v>
      </c>
      <c r="AB23" s="73">
        <v>4.7335907335907333E-2</v>
      </c>
      <c r="AC23" s="73">
        <v>0.10867056049193541</v>
      </c>
      <c r="AD23" s="19"/>
      <c r="AE23" s="56"/>
      <c r="AF23" s="56"/>
      <c r="AG23" s="56"/>
      <c r="AH23" s="56"/>
    </row>
    <row r="24" spans="1:34" x14ac:dyDescent="0.25">
      <c r="A24" s="58">
        <v>19</v>
      </c>
      <c r="B24" s="56" t="s">
        <v>46</v>
      </c>
      <c r="C24" s="5">
        <v>30014</v>
      </c>
      <c r="D24" s="5">
        <v>32644</v>
      </c>
      <c r="E24" s="5">
        <v>39213</v>
      </c>
      <c r="F24" s="5">
        <v>34031</v>
      </c>
      <c r="G24" s="5">
        <v>38344</v>
      </c>
      <c r="H24" s="5">
        <v>47345</v>
      </c>
      <c r="I24" s="5">
        <v>55467</v>
      </c>
      <c r="J24" s="5">
        <v>62127</v>
      </c>
      <c r="K24" s="5">
        <v>32355</v>
      </c>
      <c r="L24" s="5">
        <v>26777</v>
      </c>
      <c r="M24" s="5">
        <v>24047</v>
      </c>
      <c r="N24" s="5">
        <v>31166</v>
      </c>
      <c r="O24" s="5">
        <v>453530</v>
      </c>
      <c r="P24" s="11"/>
      <c r="Q24" s="73">
        <v>0.21819952918256352</v>
      </c>
      <c r="R24" s="73">
        <v>0.31063556429919298</v>
      </c>
      <c r="S24" s="73">
        <v>0.2555391905737705</v>
      </c>
      <c r="T24" s="73">
        <v>-1.3994321145042591E-2</v>
      </c>
      <c r="U24" s="73">
        <v>-1.7148130110475994E-2</v>
      </c>
      <c r="V24" s="73">
        <v>0.17121017217494558</v>
      </c>
      <c r="W24" s="73">
        <v>0.17539732994278448</v>
      </c>
      <c r="X24" s="73">
        <v>0.13500922593492518</v>
      </c>
      <c r="Y24" s="73">
        <v>-0.20760677899686519</v>
      </c>
      <c r="Z24" s="73">
        <v>-0.22685800080845411</v>
      </c>
      <c r="AA24" s="73">
        <v>-0.27858278582785828</v>
      </c>
      <c r="AB24" s="73">
        <v>-0.25436623761902483</v>
      </c>
      <c r="AC24" s="73">
        <v>1.4036829349002352E-2</v>
      </c>
      <c r="AD24" s="19"/>
      <c r="AE24" s="56"/>
      <c r="AF24" s="56"/>
      <c r="AG24" s="56"/>
      <c r="AH24" s="56"/>
    </row>
    <row r="25" spans="1:34" x14ac:dyDescent="0.25">
      <c r="A25" s="58">
        <v>20</v>
      </c>
      <c r="B25" s="56" t="s">
        <v>45</v>
      </c>
      <c r="C25" s="5">
        <v>25268</v>
      </c>
      <c r="D25" s="5">
        <v>27660</v>
      </c>
      <c r="E25" s="5">
        <v>39564</v>
      </c>
      <c r="F25" s="5">
        <v>35503</v>
      </c>
      <c r="G25" s="5">
        <v>42912</v>
      </c>
      <c r="H25" s="5">
        <v>42701</v>
      </c>
      <c r="I25" s="5">
        <v>50551</v>
      </c>
      <c r="J25" s="5">
        <v>57922</v>
      </c>
      <c r="K25" s="5">
        <v>43594</v>
      </c>
      <c r="L25" s="5">
        <v>42101</v>
      </c>
      <c r="M25" s="5">
        <v>29714</v>
      </c>
      <c r="N25" s="5">
        <v>37237</v>
      </c>
      <c r="O25" s="5">
        <v>474727</v>
      </c>
      <c r="P25" s="11"/>
      <c r="Q25" s="73">
        <v>0.11332393373281635</v>
      </c>
      <c r="R25" s="73">
        <v>0.16203839852119481</v>
      </c>
      <c r="S25" s="73">
        <v>0.13166099367867051</v>
      </c>
      <c r="T25" s="73">
        <v>-6.8651626442812169E-2</v>
      </c>
      <c r="U25" s="73">
        <v>7.5677437144361162E-2</v>
      </c>
      <c r="V25" s="73">
        <v>4.0143229483837965E-2</v>
      </c>
      <c r="W25" s="73">
        <v>8.7398898640509384E-2</v>
      </c>
      <c r="X25" s="73">
        <v>9.5513693448328038E-2</v>
      </c>
      <c r="Y25" s="73">
        <v>-2.1876191971998474E-2</v>
      </c>
      <c r="Z25" s="73">
        <v>7.1681303296423568E-2</v>
      </c>
      <c r="AA25" s="73">
        <v>8.1570996978851965E-2</v>
      </c>
      <c r="AB25" s="73">
        <v>0.10269774053125648</v>
      </c>
      <c r="AC25" s="73">
        <v>6.6845400488109635E-2</v>
      </c>
      <c r="AD25" s="19"/>
      <c r="AE25" s="56"/>
      <c r="AF25" s="56"/>
      <c r="AG25" s="56"/>
      <c r="AH25" s="56"/>
    </row>
    <row r="26" spans="1:34" x14ac:dyDescent="0.25">
      <c r="A26" s="58">
        <v>21</v>
      </c>
      <c r="B26" s="56" t="s">
        <v>48</v>
      </c>
      <c r="C26" s="5">
        <v>4954</v>
      </c>
      <c r="D26" s="5">
        <v>5621</v>
      </c>
      <c r="E26" s="5">
        <v>8016</v>
      </c>
      <c r="F26" s="5">
        <v>7344</v>
      </c>
      <c r="G26" s="5">
        <v>6760</v>
      </c>
      <c r="H26" s="5">
        <v>5646</v>
      </c>
      <c r="I26" s="5">
        <v>8322</v>
      </c>
      <c r="J26" s="5">
        <v>8456</v>
      </c>
      <c r="K26" s="5">
        <v>6619</v>
      </c>
      <c r="L26" s="5">
        <v>8776</v>
      </c>
      <c r="M26" s="5">
        <v>7166</v>
      </c>
      <c r="N26" s="5">
        <v>8224</v>
      </c>
      <c r="O26" s="5">
        <v>85904</v>
      </c>
      <c r="P26" s="11"/>
      <c r="Q26" s="73">
        <v>0.14808806488991888</v>
      </c>
      <c r="R26" s="73">
        <v>-5.5294117647058827E-2</v>
      </c>
      <c r="S26" s="73">
        <v>0.27258294967455149</v>
      </c>
      <c r="T26" s="73">
        <v>0.11729803742583295</v>
      </c>
      <c r="U26" s="73">
        <v>0.14459871317304437</v>
      </c>
      <c r="V26" s="73">
        <v>1.5285020679733861E-2</v>
      </c>
      <c r="W26" s="73">
        <v>5.5287851889424297E-2</v>
      </c>
      <c r="X26" s="73">
        <v>0.1029085691926438</v>
      </c>
      <c r="Y26" s="73">
        <v>-2.0568215448357501E-2</v>
      </c>
      <c r="Z26" s="73">
        <v>9.5479121131945236E-3</v>
      </c>
      <c r="AA26" s="73">
        <v>0.12957124842370743</v>
      </c>
      <c r="AB26" s="73">
        <v>0.18211872933735807</v>
      </c>
      <c r="AC26" s="73">
        <v>8.8646415491262093E-2</v>
      </c>
      <c r="AD26" s="19"/>
      <c r="AE26" s="56"/>
      <c r="AF26" s="56"/>
      <c r="AG26" s="56"/>
      <c r="AH26" s="56"/>
    </row>
    <row r="27" spans="1:34" x14ac:dyDescent="0.25">
      <c r="A27" s="58">
        <v>22</v>
      </c>
      <c r="B27" s="56" t="s">
        <v>52</v>
      </c>
      <c r="C27" s="5">
        <v>10385</v>
      </c>
      <c r="D27" s="5">
        <v>10988</v>
      </c>
      <c r="E27" s="5">
        <v>15567</v>
      </c>
      <c r="F27" s="5">
        <v>9755</v>
      </c>
      <c r="G27" s="5">
        <v>7370</v>
      </c>
      <c r="H27" s="5">
        <v>8407</v>
      </c>
      <c r="I27" s="5">
        <v>12700</v>
      </c>
      <c r="J27" s="5">
        <v>14734</v>
      </c>
      <c r="K27" s="5">
        <v>10014</v>
      </c>
      <c r="L27" s="5">
        <v>12633</v>
      </c>
      <c r="M27" s="5">
        <v>17420</v>
      </c>
      <c r="N27" s="5">
        <v>13899</v>
      </c>
      <c r="O27" s="5">
        <v>143872</v>
      </c>
      <c r="P27" s="11"/>
      <c r="Q27" s="73">
        <v>0.14764062327328986</v>
      </c>
      <c r="R27" s="73">
        <v>0.17770632368703107</v>
      </c>
      <c r="S27" s="73">
        <v>0.41222897577791889</v>
      </c>
      <c r="T27" s="73">
        <v>-0.23759280969128566</v>
      </c>
      <c r="U27" s="73">
        <v>-0.14797687861271677</v>
      </c>
      <c r="V27" s="73">
        <v>-7.3608815426997251E-2</v>
      </c>
      <c r="W27" s="73">
        <v>-6.411201179071481E-2</v>
      </c>
      <c r="X27" s="73">
        <v>-0.13237545636556353</v>
      </c>
      <c r="Y27" s="73">
        <v>-1.1968880909634949E-3</v>
      </c>
      <c r="Z27" s="73">
        <v>0.11677864214992928</v>
      </c>
      <c r="AA27" s="73">
        <v>0.34258188824662811</v>
      </c>
      <c r="AB27" s="73">
        <v>-3.5929805091211763E-2</v>
      </c>
      <c r="AC27" s="73">
        <v>3.3533519151748514E-2</v>
      </c>
      <c r="AD27" s="19"/>
      <c r="AE27" s="56"/>
      <c r="AF27" s="56"/>
      <c r="AG27" s="56"/>
      <c r="AH27" s="56"/>
    </row>
    <row r="28" spans="1:34" x14ac:dyDescent="0.25">
      <c r="A28" s="58">
        <v>23</v>
      </c>
      <c r="B28" s="56" t="s">
        <v>47</v>
      </c>
      <c r="C28" s="5">
        <v>9507</v>
      </c>
      <c r="D28" s="5">
        <v>8810</v>
      </c>
      <c r="E28" s="5">
        <v>9988</v>
      </c>
      <c r="F28" s="5">
        <v>12135</v>
      </c>
      <c r="G28" s="5">
        <v>13696</v>
      </c>
      <c r="H28" s="5">
        <v>15885</v>
      </c>
      <c r="I28" s="5">
        <v>20375</v>
      </c>
      <c r="J28" s="5">
        <v>19734</v>
      </c>
      <c r="K28" s="5">
        <v>14955</v>
      </c>
      <c r="L28" s="5">
        <v>13290</v>
      </c>
      <c r="M28" s="5">
        <v>8856</v>
      </c>
      <c r="N28" s="5">
        <v>11896</v>
      </c>
      <c r="O28" s="5">
        <v>159127</v>
      </c>
      <c r="P28" s="11"/>
      <c r="Q28" s="73">
        <v>7.7379690481238078E-3</v>
      </c>
      <c r="R28" s="73">
        <v>0.10985134794658605</v>
      </c>
      <c r="S28" s="73">
        <v>0.16709511568123395</v>
      </c>
      <c r="T28" s="73">
        <v>9.7693351424694708E-2</v>
      </c>
      <c r="U28" s="73">
        <v>5.4106057107673362E-2</v>
      </c>
      <c r="V28" s="73">
        <v>0.20068027210884354</v>
      </c>
      <c r="W28" s="73">
        <v>0.35445057501828092</v>
      </c>
      <c r="X28" s="73">
        <v>0.20889487870619947</v>
      </c>
      <c r="Y28" s="73">
        <v>4.1362022143304783E-2</v>
      </c>
      <c r="Z28" s="73">
        <v>7.2812399095899261E-2</v>
      </c>
      <c r="AA28" s="73">
        <v>4.8667850799289522E-2</v>
      </c>
      <c r="AB28" s="73">
        <v>0.18864908073541167</v>
      </c>
      <c r="AC28" s="73">
        <v>0.13843479256243874</v>
      </c>
      <c r="AD28" s="19"/>
      <c r="AE28" s="56"/>
      <c r="AF28" s="56"/>
      <c r="AG28" s="56"/>
      <c r="AH28" s="56"/>
    </row>
    <row r="29" spans="1:34" x14ac:dyDescent="0.25">
      <c r="A29" s="58">
        <v>24</v>
      </c>
      <c r="B29" s="56" t="s">
        <v>49</v>
      </c>
      <c r="C29" s="5">
        <v>4561</v>
      </c>
      <c r="D29" s="5">
        <v>5239</v>
      </c>
      <c r="E29" s="5">
        <v>6413</v>
      </c>
      <c r="F29" s="5">
        <v>4550</v>
      </c>
      <c r="G29" s="5">
        <v>5088</v>
      </c>
      <c r="H29" s="5">
        <v>5897</v>
      </c>
      <c r="I29" s="5">
        <v>7107</v>
      </c>
      <c r="J29" s="5">
        <v>7700</v>
      </c>
      <c r="K29" s="5">
        <v>6936</v>
      </c>
      <c r="L29" s="5">
        <v>6448</v>
      </c>
      <c r="M29" s="5">
        <v>6303</v>
      </c>
      <c r="N29" s="5">
        <v>6667</v>
      </c>
      <c r="O29" s="5">
        <v>72909</v>
      </c>
      <c r="P29" s="11"/>
      <c r="Q29" s="73">
        <v>0.22115127175368141</v>
      </c>
      <c r="R29" s="73">
        <v>0.27006060606060606</v>
      </c>
      <c r="S29" s="73">
        <v>0.2095435684647303</v>
      </c>
      <c r="T29" s="73">
        <v>0.13892365456821026</v>
      </c>
      <c r="U29" s="73">
        <v>0.21056388294075659</v>
      </c>
      <c r="V29" s="73">
        <v>0.53527727154386884</v>
      </c>
      <c r="W29" s="73">
        <v>0.61816939890710387</v>
      </c>
      <c r="X29" s="73">
        <v>0.69193583827730165</v>
      </c>
      <c r="Y29" s="73">
        <v>0.69170731707317068</v>
      </c>
      <c r="Z29" s="73">
        <v>0.48059701492537316</v>
      </c>
      <c r="AA29" s="73">
        <v>0.77950310559006208</v>
      </c>
      <c r="AB29" s="73">
        <v>0.2235272527069187</v>
      </c>
      <c r="AC29" s="73">
        <v>0.41323899980616396</v>
      </c>
      <c r="AD29" s="19"/>
      <c r="AE29" s="56"/>
      <c r="AF29" s="56"/>
      <c r="AG29" s="56"/>
      <c r="AH29" s="56"/>
    </row>
    <row r="30" spans="1:34" x14ac:dyDescent="0.25">
      <c r="A30" s="58">
        <v>25</v>
      </c>
      <c r="B30" s="56" t="s">
        <v>50</v>
      </c>
      <c r="C30" s="5">
        <v>8093</v>
      </c>
      <c r="D30" s="5">
        <v>7602</v>
      </c>
      <c r="E30" s="5">
        <v>13909</v>
      </c>
      <c r="F30" s="5">
        <v>17057</v>
      </c>
      <c r="G30" s="5">
        <v>30009</v>
      </c>
      <c r="H30" s="5">
        <v>38278</v>
      </c>
      <c r="I30" s="5">
        <v>51581</v>
      </c>
      <c r="J30" s="5">
        <v>59706</v>
      </c>
      <c r="K30" s="5">
        <v>39079</v>
      </c>
      <c r="L30" s="5">
        <v>31422</v>
      </c>
      <c r="M30" s="5">
        <v>10943</v>
      </c>
      <c r="N30" s="5">
        <v>12295</v>
      </c>
      <c r="O30" s="5">
        <v>319974</v>
      </c>
      <c r="P30" s="11"/>
      <c r="Q30" s="73">
        <v>0.11951860561626781</v>
      </c>
      <c r="R30" s="73">
        <v>1.4490844421024898E-3</v>
      </c>
      <c r="S30" s="73">
        <v>0.20916282708858558</v>
      </c>
      <c r="T30" s="73">
        <v>-0.10686982930149753</v>
      </c>
      <c r="U30" s="73">
        <v>4.5318378152431379E-2</v>
      </c>
      <c r="V30" s="73">
        <v>0.23937186336409261</v>
      </c>
      <c r="W30" s="73">
        <v>0.14744288479078149</v>
      </c>
      <c r="X30" s="73">
        <v>0.10146478249640262</v>
      </c>
      <c r="Y30" s="73">
        <v>3.3945391046671602E-2</v>
      </c>
      <c r="Z30" s="73">
        <v>9.8940300073444551E-2</v>
      </c>
      <c r="AA30" s="73">
        <v>-3.4923714613281594E-2</v>
      </c>
      <c r="AB30" s="73">
        <v>-0.12881740239495501</v>
      </c>
      <c r="AC30" s="73">
        <v>8.0942117602545827E-2</v>
      </c>
      <c r="AD30" s="19"/>
      <c r="AE30" s="56"/>
      <c r="AF30" s="56"/>
      <c r="AG30" s="56"/>
      <c r="AH30" s="56"/>
    </row>
    <row r="31" spans="1:34" x14ac:dyDescent="0.25">
      <c r="A31" s="58">
        <v>26</v>
      </c>
      <c r="B31" s="56" t="s">
        <v>54</v>
      </c>
      <c r="C31" s="5">
        <v>5258</v>
      </c>
      <c r="D31" s="5">
        <v>4796</v>
      </c>
      <c r="E31" s="5">
        <v>6912</v>
      </c>
      <c r="F31" s="5">
        <v>6359</v>
      </c>
      <c r="G31" s="5">
        <v>5923</v>
      </c>
      <c r="H31" s="5">
        <v>4810</v>
      </c>
      <c r="I31" s="5">
        <v>5142</v>
      </c>
      <c r="J31" s="5">
        <v>5959</v>
      </c>
      <c r="K31" s="5">
        <v>5681</v>
      </c>
      <c r="L31" s="5">
        <v>6163</v>
      </c>
      <c r="M31" s="5">
        <v>4860</v>
      </c>
      <c r="N31" s="5">
        <v>6105</v>
      </c>
      <c r="O31" s="5">
        <v>67968</v>
      </c>
      <c r="P31" s="11"/>
      <c r="Q31" s="73">
        <v>0.11469154123383507</v>
      </c>
      <c r="R31" s="73">
        <v>4.3289101587992165E-2</v>
      </c>
      <c r="S31" s="73">
        <v>0.12720156555772993</v>
      </c>
      <c r="T31" s="73">
        <v>1.6464194373401533E-2</v>
      </c>
      <c r="U31" s="73">
        <v>0.10648234634784233</v>
      </c>
      <c r="V31" s="73">
        <v>5.9004843681197711E-2</v>
      </c>
      <c r="W31" s="73">
        <v>2.8194361127774445E-2</v>
      </c>
      <c r="X31" s="73">
        <v>6.811256497580212E-2</v>
      </c>
      <c r="Y31" s="73">
        <v>-3.0049513402765921E-2</v>
      </c>
      <c r="Z31" s="73">
        <v>0.11426505152775267</v>
      </c>
      <c r="AA31" s="73">
        <v>7.0956368444248574E-2</v>
      </c>
      <c r="AB31" s="73">
        <v>0.15998479954398631</v>
      </c>
      <c r="AC31" s="73">
        <v>7.2625698324022353E-2</v>
      </c>
      <c r="AD31" s="19"/>
      <c r="AE31" s="56"/>
      <c r="AF31" s="56"/>
      <c r="AG31" s="56"/>
      <c r="AH31" s="56"/>
    </row>
    <row r="32" spans="1:34" x14ac:dyDescent="0.25">
      <c r="A32" s="58">
        <v>27</v>
      </c>
      <c r="B32" s="56" t="s">
        <v>51</v>
      </c>
      <c r="C32" s="5">
        <v>4177</v>
      </c>
      <c r="D32" s="5">
        <v>4830</v>
      </c>
      <c r="E32" s="5">
        <v>6965</v>
      </c>
      <c r="F32" s="5">
        <v>6080</v>
      </c>
      <c r="G32" s="5">
        <v>9653</v>
      </c>
      <c r="H32" s="5">
        <v>12285</v>
      </c>
      <c r="I32" s="5">
        <v>15522</v>
      </c>
      <c r="J32" s="5">
        <v>20281</v>
      </c>
      <c r="K32" s="5">
        <v>10561</v>
      </c>
      <c r="L32" s="5">
        <v>10106</v>
      </c>
      <c r="M32" s="5">
        <v>6499</v>
      </c>
      <c r="N32" s="5">
        <v>10358</v>
      </c>
      <c r="O32" s="5">
        <v>117317</v>
      </c>
      <c r="P32" s="11"/>
      <c r="Q32" s="73">
        <v>-7.8331862312444836E-2</v>
      </c>
      <c r="R32" s="73">
        <v>2.6987751712684244E-3</v>
      </c>
      <c r="S32" s="73">
        <v>0.16354827931840962</v>
      </c>
      <c r="T32" s="73">
        <v>-0.18092415465445238</v>
      </c>
      <c r="U32" s="73">
        <v>8.3511056235267708E-2</v>
      </c>
      <c r="V32" s="73">
        <v>0.18983050847457628</v>
      </c>
      <c r="W32" s="73">
        <v>0.13241409498796236</v>
      </c>
      <c r="X32" s="73">
        <v>0.11128767123287671</v>
      </c>
      <c r="Y32" s="73">
        <v>-4.8387096774193547E-2</v>
      </c>
      <c r="Z32" s="73">
        <v>5.3476493276347334E-2</v>
      </c>
      <c r="AA32" s="73">
        <v>9.1168569509738076E-2</v>
      </c>
      <c r="AB32" s="73">
        <v>3.3216957605985038E-2</v>
      </c>
      <c r="AC32" s="73">
        <v>6.0531002250928848E-2</v>
      </c>
      <c r="AD32" s="19"/>
      <c r="AE32" s="56"/>
      <c r="AF32" s="56"/>
      <c r="AG32" s="56"/>
      <c r="AH32" s="56"/>
    </row>
    <row r="33" spans="1:34" x14ac:dyDescent="0.25">
      <c r="A33" s="58">
        <v>28</v>
      </c>
      <c r="B33" s="56" t="s">
        <v>53</v>
      </c>
      <c r="C33" s="5">
        <v>4793</v>
      </c>
      <c r="D33" s="5">
        <v>4989</v>
      </c>
      <c r="E33" s="5">
        <v>9461</v>
      </c>
      <c r="F33" s="5">
        <v>7338</v>
      </c>
      <c r="G33" s="5">
        <v>11826</v>
      </c>
      <c r="H33" s="5">
        <v>14600</v>
      </c>
      <c r="I33" s="5">
        <v>18701</v>
      </c>
      <c r="J33" s="5">
        <v>21394</v>
      </c>
      <c r="K33" s="5">
        <v>10663</v>
      </c>
      <c r="L33" s="5">
        <v>13056</v>
      </c>
      <c r="M33" s="5">
        <v>6877</v>
      </c>
      <c r="N33" s="5">
        <v>12288</v>
      </c>
      <c r="O33" s="5">
        <v>135986</v>
      </c>
      <c r="P33" s="11"/>
      <c r="Q33" s="73">
        <v>0.18992055610724926</v>
      </c>
      <c r="R33" s="73">
        <v>-6.7688632291459288E-3</v>
      </c>
      <c r="S33" s="73">
        <v>0.55531809962189704</v>
      </c>
      <c r="T33" s="73">
        <v>-0.19829564077351688</v>
      </c>
      <c r="U33" s="73">
        <v>0.16466417175497342</v>
      </c>
      <c r="V33" s="73">
        <v>0.2282325229242029</v>
      </c>
      <c r="W33" s="73">
        <v>0.30996077332586158</v>
      </c>
      <c r="X33" s="73">
        <v>0.17756494936151476</v>
      </c>
      <c r="Y33" s="73">
        <v>-2.8074013307811504E-2</v>
      </c>
      <c r="Z33" s="73">
        <v>0.13166334402357632</v>
      </c>
      <c r="AA33" s="73">
        <v>4.2601576713159492E-2</v>
      </c>
      <c r="AB33" s="73">
        <v>0.10533417288836916</v>
      </c>
      <c r="AC33" s="73">
        <v>0.14280671972300893</v>
      </c>
      <c r="AD33" s="19"/>
      <c r="AE33" s="56"/>
      <c r="AF33" s="56"/>
      <c r="AG33" s="56"/>
      <c r="AH33" s="56"/>
    </row>
    <row r="34" spans="1:34" x14ac:dyDescent="0.25">
      <c r="A34" s="58">
        <v>29</v>
      </c>
      <c r="B34" s="56" t="s">
        <v>60</v>
      </c>
      <c r="C34" s="5">
        <v>2142</v>
      </c>
      <c r="D34" s="5">
        <v>1945</v>
      </c>
      <c r="E34" s="5">
        <v>3479</v>
      </c>
      <c r="F34" s="5">
        <v>3064</v>
      </c>
      <c r="G34" s="5">
        <v>5065</v>
      </c>
      <c r="H34" s="5">
        <v>6296</v>
      </c>
      <c r="I34" s="5">
        <v>8171</v>
      </c>
      <c r="J34" s="5">
        <v>9993</v>
      </c>
      <c r="K34" s="5">
        <v>5311</v>
      </c>
      <c r="L34" s="5">
        <v>4593</v>
      </c>
      <c r="M34" s="5">
        <v>2993</v>
      </c>
      <c r="N34" s="5">
        <v>3413</v>
      </c>
      <c r="O34" s="5">
        <v>56465</v>
      </c>
      <c r="P34" s="37"/>
      <c r="Q34" s="75">
        <v>0.21085358959864331</v>
      </c>
      <c r="R34" s="75">
        <v>-1.568825910931174E-2</v>
      </c>
      <c r="S34" s="75">
        <v>0.32180851063829785</v>
      </c>
      <c r="T34" s="75">
        <v>-8.9720736779560314E-2</v>
      </c>
      <c r="U34" s="75">
        <v>3.1568228105906315E-2</v>
      </c>
      <c r="V34" s="75">
        <v>0.1921984472637758</v>
      </c>
      <c r="W34" s="75">
        <v>0.13375884556681006</v>
      </c>
      <c r="X34" s="75">
        <v>0.16645266721139254</v>
      </c>
      <c r="Y34" s="75">
        <v>3.3067496595993E-2</v>
      </c>
      <c r="Z34" s="75">
        <v>3.3063427800269905E-2</v>
      </c>
      <c r="AA34" s="75">
        <v>-7.0208139173656411E-2</v>
      </c>
      <c r="AB34" s="75">
        <v>-0.10771241830065359</v>
      </c>
      <c r="AC34" s="75">
        <v>7.8832228357438999E-2</v>
      </c>
      <c r="AD34" s="19"/>
      <c r="AE34" s="56"/>
      <c r="AF34" s="56"/>
      <c r="AG34" s="56"/>
      <c r="AH34" s="56"/>
    </row>
    <row r="35" spans="1:34" x14ac:dyDescent="0.25">
      <c r="A35" s="58">
        <v>30</v>
      </c>
      <c r="B35" s="56" t="s">
        <v>59</v>
      </c>
      <c r="C35" s="5">
        <v>4217</v>
      </c>
      <c r="D35" s="5">
        <v>4300</v>
      </c>
      <c r="E35" s="5">
        <v>6742</v>
      </c>
      <c r="F35" s="5">
        <v>5230</v>
      </c>
      <c r="G35" s="5">
        <v>7870</v>
      </c>
      <c r="H35" s="5">
        <v>10016</v>
      </c>
      <c r="I35" s="5">
        <v>12097</v>
      </c>
      <c r="J35" s="5">
        <v>14969</v>
      </c>
      <c r="K35" s="5">
        <v>6894</v>
      </c>
      <c r="L35" s="5">
        <v>6445</v>
      </c>
      <c r="M35" s="5">
        <v>4491</v>
      </c>
      <c r="N35" s="5">
        <v>6471</v>
      </c>
      <c r="O35" s="5">
        <v>89742</v>
      </c>
      <c r="P35" s="37"/>
      <c r="Q35" s="73">
        <v>6.7865282349962017E-2</v>
      </c>
      <c r="R35" s="73">
        <v>-2.6488566900611275E-2</v>
      </c>
      <c r="S35" s="73">
        <v>0.19053505209253047</v>
      </c>
      <c r="T35" s="73">
        <v>-0.27542255472430038</v>
      </c>
      <c r="U35" s="73">
        <v>-7.5965715627568389E-2</v>
      </c>
      <c r="V35" s="73">
        <v>8.9880304678998907E-2</v>
      </c>
      <c r="W35" s="73">
        <v>6.1699139898192028E-2</v>
      </c>
      <c r="X35" s="73">
        <v>1.9061883041731908E-2</v>
      </c>
      <c r="Y35" s="73">
        <v>-0.24614543466375069</v>
      </c>
      <c r="Z35" s="73">
        <v>-0.21593673965936741</v>
      </c>
      <c r="AA35" s="73">
        <v>-0.29063339124940768</v>
      </c>
      <c r="AB35" s="73">
        <v>-0.26020349834228879</v>
      </c>
      <c r="AC35" s="73">
        <v>-7.9380385720147717E-2</v>
      </c>
      <c r="AD35" s="19"/>
      <c r="AE35" s="18"/>
      <c r="AF35" s="56"/>
      <c r="AG35" s="56"/>
      <c r="AH35" s="56"/>
    </row>
    <row r="36" spans="1:34" x14ac:dyDescent="0.25">
      <c r="A36" s="58"/>
      <c r="B36" s="5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46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28"/>
      <c r="AE36" s="18"/>
      <c r="AF36" s="56"/>
      <c r="AG36" s="56"/>
      <c r="AH36" s="56"/>
    </row>
    <row r="37" spans="1:34" x14ac:dyDescent="0.25">
      <c r="A37" s="39"/>
      <c r="B37" s="67" t="s">
        <v>14</v>
      </c>
      <c r="C37" s="64"/>
      <c r="D37" s="64"/>
      <c r="E37" s="64"/>
      <c r="F37" s="64"/>
      <c r="G37" s="68"/>
      <c r="H37" s="5"/>
      <c r="I37" s="5"/>
      <c r="J37" s="5"/>
      <c r="K37" s="5"/>
      <c r="L37" s="5"/>
      <c r="M37" s="5"/>
      <c r="N37" s="5"/>
      <c r="O37" s="5"/>
      <c r="P37" s="46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28"/>
      <c r="AE37" s="18"/>
      <c r="AF37" s="56"/>
      <c r="AG37" s="56"/>
      <c r="AH37" s="56"/>
    </row>
    <row r="38" spans="1:34" x14ac:dyDescent="0.25">
      <c r="A38" s="40"/>
      <c r="B38" s="98" t="s">
        <v>8</v>
      </c>
      <c r="C38" s="41"/>
      <c r="D38" s="41"/>
      <c r="E38" s="44"/>
      <c r="F38" s="25"/>
      <c r="G38" s="25"/>
      <c r="H38" s="25"/>
      <c r="I38" s="25"/>
      <c r="J38" s="25"/>
      <c r="K38" s="25"/>
      <c r="L38" s="18"/>
      <c r="M38" s="18"/>
      <c r="N38" s="18"/>
      <c r="O38" s="18"/>
      <c r="P38" s="51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42"/>
      <c r="AE38" s="56"/>
      <c r="AF38" s="56"/>
      <c r="AG38" s="56"/>
      <c r="AH38" s="56"/>
    </row>
    <row r="39" spans="1:34" x14ac:dyDescent="0.25">
      <c r="A39" s="42"/>
      <c r="B39" s="42"/>
      <c r="C39" s="43"/>
      <c r="D39" s="43"/>
      <c r="E39" s="45"/>
      <c r="F39" s="25"/>
      <c r="G39" s="25"/>
      <c r="H39" s="25"/>
      <c r="I39" s="25"/>
      <c r="J39" s="25"/>
      <c r="K39" s="25"/>
      <c r="L39" s="18"/>
      <c r="M39" s="18"/>
      <c r="N39" s="18"/>
      <c r="O39" s="18"/>
      <c r="P39" s="52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91"/>
      <c r="AE39" s="56"/>
      <c r="AF39" s="56"/>
      <c r="AG39" s="56"/>
      <c r="AH39" s="56"/>
    </row>
    <row r="40" spans="1:34" x14ac:dyDescent="0.25">
      <c r="A40" s="56"/>
      <c r="B40" s="54" t="s">
        <v>73</v>
      </c>
      <c r="C40" s="38"/>
      <c r="D40" s="38"/>
      <c r="E40" s="38"/>
      <c r="F40" s="38"/>
      <c r="G40" s="38"/>
      <c r="H40" s="38"/>
      <c r="I40" s="38"/>
      <c r="J40" s="38"/>
      <c r="K40" s="38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</row>
    <row r="41" spans="1:34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003DC-2171-4361-B23E-B61CAA27FBB9}">
  <dimension ref="A1:R42"/>
  <sheetViews>
    <sheetView workbookViewId="0"/>
  </sheetViews>
  <sheetFormatPr defaultRowHeight="15" x14ac:dyDescent="0.25"/>
  <cols>
    <col min="1" max="1" width="9.140625" bestFit="1" customWidth="1"/>
    <col min="2" max="2" width="45.5703125" bestFit="1" customWidth="1"/>
    <col min="3" max="13" width="8.85546875" bestFit="1" customWidth="1"/>
    <col min="14" max="14" width="8.85546875" style="55" customWidth="1"/>
    <col min="15" max="15" width="9.85546875" customWidth="1"/>
    <col min="16" max="16" width="2.7109375" customWidth="1"/>
  </cols>
  <sheetData>
    <row r="1" spans="1:18" ht="15.75" x14ac:dyDescent="0.25">
      <c r="A1" s="18"/>
      <c r="B1" s="18"/>
      <c r="C1" s="79" t="s">
        <v>23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0"/>
      <c r="Q1" s="56"/>
      <c r="R1" s="56"/>
    </row>
    <row r="2" spans="1:18" x14ac:dyDescent="0.25">
      <c r="A2" s="80" t="s">
        <v>63</v>
      </c>
      <c r="B2" s="80" t="s">
        <v>12</v>
      </c>
      <c r="C2" s="16">
        <v>40909</v>
      </c>
      <c r="D2" s="16">
        <v>40940</v>
      </c>
      <c r="E2" s="16">
        <v>40969</v>
      </c>
      <c r="F2" s="16">
        <v>41000</v>
      </c>
      <c r="G2" s="16">
        <v>41030</v>
      </c>
      <c r="H2" s="16">
        <v>41061</v>
      </c>
      <c r="I2" s="16">
        <v>41091</v>
      </c>
      <c r="J2" s="16">
        <v>41122</v>
      </c>
      <c r="K2" s="16">
        <v>41153</v>
      </c>
      <c r="L2" s="16">
        <v>41183</v>
      </c>
      <c r="M2" s="16">
        <v>41214</v>
      </c>
      <c r="N2" s="16">
        <v>41244</v>
      </c>
      <c r="O2" s="89" t="s">
        <v>65</v>
      </c>
      <c r="P2" s="7"/>
      <c r="Q2" s="56"/>
      <c r="R2" s="56"/>
    </row>
    <row r="3" spans="1:18" x14ac:dyDescent="0.25">
      <c r="A3" s="1"/>
      <c r="B3" s="22" t="s">
        <v>9</v>
      </c>
      <c r="C3" s="6">
        <v>2011301</v>
      </c>
      <c r="D3" s="6">
        <v>1849173</v>
      </c>
      <c r="E3" s="6">
        <v>2316220</v>
      </c>
      <c r="F3" s="6">
        <v>2418896</v>
      </c>
      <c r="G3" s="6">
        <v>2515891</v>
      </c>
      <c r="H3" s="6">
        <v>2675686</v>
      </c>
      <c r="I3" s="6">
        <v>2848099</v>
      </c>
      <c r="J3" s="6">
        <v>3174510</v>
      </c>
      <c r="K3" s="6">
        <v>2816039</v>
      </c>
      <c r="L3" s="6">
        <v>2637693</v>
      </c>
      <c r="M3" s="6">
        <v>2209009</v>
      </c>
      <c r="N3" s="6">
        <v>2598391</v>
      </c>
      <c r="O3" s="6">
        <f>SUM(C3:N3)</f>
        <v>30070908</v>
      </c>
      <c r="P3" s="8"/>
      <c r="Q3" s="56"/>
      <c r="R3" s="56"/>
    </row>
    <row r="4" spans="1:18" x14ac:dyDescent="0.25">
      <c r="A4" s="1"/>
      <c r="B4" s="3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11"/>
      <c r="Q4" s="56"/>
      <c r="R4" s="56"/>
    </row>
    <row r="5" spans="1:18" x14ac:dyDescent="0.25">
      <c r="A5" s="1"/>
      <c r="B5" s="2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11"/>
      <c r="Q5" s="56"/>
      <c r="R5" s="56"/>
    </row>
    <row r="6" spans="1:18" x14ac:dyDescent="0.25">
      <c r="A6" s="57">
        <v>1</v>
      </c>
      <c r="B6" s="56" t="s">
        <v>28</v>
      </c>
      <c r="C6" s="5">
        <v>313799</v>
      </c>
      <c r="D6" s="5">
        <v>300454</v>
      </c>
      <c r="E6" s="5">
        <v>336877</v>
      </c>
      <c r="F6" s="5">
        <v>322234</v>
      </c>
      <c r="G6" s="5">
        <v>296466</v>
      </c>
      <c r="H6" s="5">
        <v>307469</v>
      </c>
      <c r="I6" s="5">
        <v>327752</v>
      </c>
      <c r="J6" s="5">
        <v>346779</v>
      </c>
      <c r="K6" s="5">
        <v>320781</v>
      </c>
      <c r="L6" s="5">
        <v>356786</v>
      </c>
      <c r="M6" s="5">
        <v>375800</v>
      </c>
      <c r="N6" s="5">
        <v>443925</v>
      </c>
      <c r="O6" s="5">
        <v>4049122</v>
      </c>
      <c r="P6" s="11"/>
      <c r="Q6" s="56"/>
      <c r="R6" s="56"/>
    </row>
    <row r="7" spans="1:18" x14ac:dyDescent="0.25">
      <c r="A7" s="57">
        <v>2</v>
      </c>
      <c r="B7" s="56" t="s">
        <v>27</v>
      </c>
      <c r="C7" s="5">
        <v>279630</v>
      </c>
      <c r="D7" s="5">
        <v>276058</v>
      </c>
      <c r="E7" s="5">
        <v>374308</v>
      </c>
      <c r="F7" s="5">
        <v>439526</v>
      </c>
      <c r="G7" s="5">
        <v>439141</v>
      </c>
      <c r="H7" s="5">
        <v>473990</v>
      </c>
      <c r="I7" s="5">
        <v>489899</v>
      </c>
      <c r="J7" s="5">
        <v>518334</v>
      </c>
      <c r="K7" s="5">
        <v>464837</v>
      </c>
      <c r="L7" s="5">
        <v>443093</v>
      </c>
      <c r="M7" s="5">
        <v>366080</v>
      </c>
      <c r="N7" s="5">
        <v>449223</v>
      </c>
      <c r="O7" s="5">
        <v>5014119</v>
      </c>
      <c r="P7" s="11"/>
      <c r="Q7" s="56"/>
      <c r="R7" s="56"/>
    </row>
    <row r="8" spans="1:18" x14ac:dyDescent="0.25">
      <c r="A8" s="57">
        <v>3</v>
      </c>
      <c r="B8" s="56" t="s">
        <v>29</v>
      </c>
      <c r="C8" s="5">
        <v>216841</v>
      </c>
      <c r="D8" s="5">
        <v>178001</v>
      </c>
      <c r="E8" s="5">
        <v>219754</v>
      </c>
      <c r="F8" s="5">
        <v>230293</v>
      </c>
      <c r="G8" s="5">
        <v>246619</v>
      </c>
      <c r="H8" s="5">
        <v>283847</v>
      </c>
      <c r="I8" s="5">
        <v>281890</v>
      </c>
      <c r="J8" s="5">
        <v>302502</v>
      </c>
      <c r="K8" s="5">
        <v>296245</v>
      </c>
      <c r="L8" s="5">
        <v>245220</v>
      </c>
      <c r="M8" s="5">
        <v>199224</v>
      </c>
      <c r="N8" s="5">
        <v>247492</v>
      </c>
      <c r="O8" s="5">
        <v>2947928</v>
      </c>
      <c r="P8" s="11"/>
      <c r="Q8" s="56"/>
      <c r="R8" s="56"/>
    </row>
    <row r="9" spans="1:18" x14ac:dyDescent="0.25">
      <c r="A9" s="58">
        <v>4</v>
      </c>
      <c r="B9" s="56" t="s">
        <v>31</v>
      </c>
      <c r="C9" s="5">
        <v>151626</v>
      </c>
      <c r="D9" s="5">
        <v>145069</v>
      </c>
      <c r="E9" s="5">
        <v>156165</v>
      </c>
      <c r="F9" s="5">
        <v>133748</v>
      </c>
      <c r="G9" s="5">
        <v>142994</v>
      </c>
      <c r="H9" s="5">
        <v>156655</v>
      </c>
      <c r="I9" s="5">
        <v>173298</v>
      </c>
      <c r="J9" s="5">
        <v>199207</v>
      </c>
      <c r="K9" s="5">
        <v>180849</v>
      </c>
      <c r="L9" s="5">
        <v>171241</v>
      </c>
      <c r="M9" s="5">
        <v>162129</v>
      </c>
      <c r="N9" s="5">
        <v>175359</v>
      </c>
      <c r="O9" s="5">
        <v>1948340</v>
      </c>
      <c r="P9" s="11"/>
      <c r="Q9" s="56"/>
      <c r="R9" s="56"/>
    </row>
    <row r="10" spans="1:18" x14ac:dyDescent="0.25">
      <c r="A10" s="58">
        <v>5</v>
      </c>
      <c r="B10" s="56" t="s">
        <v>30</v>
      </c>
      <c r="C10" s="5">
        <v>113147</v>
      </c>
      <c r="D10" s="5">
        <v>91421</v>
      </c>
      <c r="E10" s="5">
        <v>109884</v>
      </c>
      <c r="F10" s="5">
        <v>123750</v>
      </c>
      <c r="G10" s="5">
        <v>142717</v>
      </c>
      <c r="H10" s="5">
        <v>150353</v>
      </c>
      <c r="I10" s="5">
        <v>160549</v>
      </c>
      <c r="J10" s="5">
        <v>171420</v>
      </c>
      <c r="K10" s="5">
        <v>166948</v>
      </c>
      <c r="L10" s="5">
        <v>131309</v>
      </c>
      <c r="M10" s="5">
        <v>95969</v>
      </c>
      <c r="N10" s="5">
        <v>108838</v>
      </c>
      <c r="O10" s="5">
        <v>1566305</v>
      </c>
      <c r="P10" s="11"/>
      <c r="Q10" s="56"/>
      <c r="R10" s="56"/>
    </row>
    <row r="11" spans="1:18" x14ac:dyDescent="0.25">
      <c r="A11" s="58">
        <v>6</v>
      </c>
      <c r="B11" s="56" t="s">
        <v>36</v>
      </c>
      <c r="C11" s="5">
        <v>28290</v>
      </c>
      <c r="D11" s="5">
        <v>25263</v>
      </c>
      <c r="E11" s="5">
        <v>30417</v>
      </c>
      <c r="F11" s="5">
        <v>32402</v>
      </c>
      <c r="G11" s="5">
        <v>29804</v>
      </c>
      <c r="H11" s="5">
        <v>34454</v>
      </c>
      <c r="I11" s="5">
        <v>31224</v>
      </c>
      <c r="J11" s="5">
        <v>47469</v>
      </c>
      <c r="K11" s="5">
        <v>30181</v>
      </c>
      <c r="L11" s="5">
        <v>32234</v>
      </c>
      <c r="M11" s="5">
        <v>41902</v>
      </c>
      <c r="N11" s="5">
        <v>53998</v>
      </c>
      <c r="O11" s="5">
        <v>417638</v>
      </c>
      <c r="P11" s="11"/>
      <c r="Q11" s="56"/>
      <c r="R11" s="56"/>
    </row>
    <row r="12" spans="1:18" x14ac:dyDescent="0.25">
      <c r="A12" s="58">
        <v>7</v>
      </c>
      <c r="B12" s="56" t="s">
        <v>32</v>
      </c>
      <c r="C12" s="5">
        <v>99740</v>
      </c>
      <c r="D12" s="5">
        <v>105430</v>
      </c>
      <c r="E12" s="5">
        <v>144598</v>
      </c>
      <c r="F12" s="5">
        <v>162886</v>
      </c>
      <c r="G12" s="5">
        <v>157741</v>
      </c>
      <c r="H12" s="5">
        <v>149607</v>
      </c>
      <c r="I12" s="5">
        <v>146863</v>
      </c>
      <c r="J12" s="5">
        <v>154824</v>
      </c>
      <c r="K12" s="5">
        <v>156662</v>
      </c>
      <c r="L12" s="5">
        <v>146948</v>
      </c>
      <c r="M12" s="5">
        <v>100581</v>
      </c>
      <c r="N12" s="5">
        <v>125550</v>
      </c>
      <c r="O12" s="5">
        <v>1651430</v>
      </c>
      <c r="P12" s="11"/>
      <c r="Q12" s="56"/>
      <c r="R12" s="56"/>
    </row>
    <row r="13" spans="1:18" x14ac:dyDescent="0.25">
      <c r="A13" s="58">
        <v>8</v>
      </c>
      <c r="B13" s="56" t="s">
        <v>33</v>
      </c>
      <c r="C13" s="5">
        <v>61277</v>
      </c>
      <c r="D13" s="5">
        <v>67449</v>
      </c>
      <c r="E13" s="5">
        <v>86284</v>
      </c>
      <c r="F13" s="5">
        <v>81921</v>
      </c>
      <c r="G13" s="5">
        <v>82531</v>
      </c>
      <c r="H13" s="5">
        <v>81774</v>
      </c>
      <c r="I13" s="5">
        <v>96803</v>
      </c>
      <c r="J13" s="5">
        <v>93596</v>
      </c>
      <c r="K13" s="5">
        <v>78920</v>
      </c>
      <c r="L13" s="5">
        <v>95992</v>
      </c>
      <c r="M13" s="5">
        <v>80011</v>
      </c>
      <c r="N13" s="5">
        <v>94404</v>
      </c>
      <c r="O13" s="5">
        <v>1000962</v>
      </c>
      <c r="P13" s="11"/>
      <c r="Q13" s="56"/>
      <c r="R13" s="56"/>
    </row>
    <row r="14" spans="1:18" x14ac:dyDescent="0.25">
      <c r="A14" s="58">
        <v>9</v>
      </c>
      <c r="B14" s="56" t="s">
        <v>35</v>
      </c>
      <c r="C14" s="5">
        <v>106716</v>
      </c>
      <c r="D14" s="5">
        <v>99711</v>
      </c>
      <c r="E14" s="5">
        <v>114896</v>
      </c>
      <c r="F14" s="5">
        <v>77942</v>
      </c>
      <c r="G14" s="5">
        <v>71114</v>
      </c>
      <c r="H14" s="5">
        <v>84969</v>
      </c>
      <c r="I14" s="5">
        <v>101087</v>
      </c>
      <c r="J14" s="5">
        <v>124153</v>
      </c>
      <c r="K14" s="5">
        <v>96677</v>
      </c>
      <c r="L14" s="5">
        <v>93778</v>
      </c>
      <c r="M14" s="5">
        <v>99560</v>
      </c>
      <c r="N14" s="5">
        <v>109151</v>
      </c>
      <c r="O14" s="5">
        <v>1179754</v>
      </c>
      <c r="P14" s="11"/>
      <c r="Q14" s="56"/>
      <c r="R14" s="56"/>
    </row>
    <row r="15" spans="1:18" x14ac:dyDescent="0.25">
      <c r="A15" s="58">
        <v>10</v>
      </c>
      <c r="B15" s="56" t="s">
        <v>34</v>
      </c>
      <c r="C15" s="5">
        <v>91132</v>
      </c>
      <c r="D15" s="5">
        <v>68289</v>
      </c>
      <c r="E15" s="5">
        <v>98827</v>
      </c>
      <c r="F15" s="5">
        <v>105851</v>
      </c>
      <c r="G15" s="5">
        <v>124887</v>
      </c>
      <c r="H15" s="5">
        <v>123493</v>
      </c>
      <c r="I15" s="5">
        <v>120455</v>
      </c>
      <c r="J15" s="5">
        <v>150274</v>
      </c>
      <c r="K15" s="5">
        <v>133589</v>
      </c>
      <c r="L15" s="5">
        <v>121130</v>
      </c>
      <c r="M15" s="5">
        <v>89596</v>
      </c>
      <c r="N15" s="5">
        <v>86590</v>
      </c>
      <c r="O15" s="5">
        <v>1314113</v>
      </c>
      <c r="P15" s="11"/>
      <c r="Q15" s="56"/>
      <c r="R15" s="56"/>
    </row>
    <row r="16" spans="1:18" x14ac:dyDescent="0.25">
      <c r="A16" s="58">
        <v>11</v>
      </c>
      <c r="B16" s="56" t="s">
        <v>37</v>
      </c>
      <c r="C16" s="5">
        <v>67666</v>
      </c>
      <c r="D16" s="5">
        <v>58109</v>
      </c>
      <c r="E16" s="5">
        <v>74832</v>
      </c>
      <c r="F16" s="5">
        <v>81608</v>
      </c>
      <c r="G16" s="5">
        <v>82973</v>
      </c>
      <c r="H16" s="5">
        <v>78777</v>
      </c>
      <c r="I16" s="5">
        <v>82991</v>
      </c>
      <c r="J16" s="5">
        <v>93089</v>
      </c>
      <c r="K16" s="5">
        <v>88271</v>
      </c>
      <c r="L16" s="5">
        <v>92748</v>
      </c>
      <c r="M16" s="5">
        <v>68684</v>
      </c>
      <c r="N16" s="5">
        <v>88552</v>
      </c>
      <c r="O16" s="5">
        <v>958300</v>
      </c>
      <c r="P16" s="11"/>
      <c r="Q16" s="56"/>
      <c r="R16" s="56"/>
    </row>
    <row r="17" spans="1:18" x14ac:dyDescent="0.25">
      <c r="A17" s="58">
        <v>12</v>
      </c>
      <c r="B17" s="56" t="s">
        <v>40</v>
      </c>
      <c r="C17" s="5">
        <v>50532</v>
      </c>
      <c r="D17" s="5">
        <v>42791</v>
      </c>
      <c r="E17" s="5">
        <v>53845</v>
      </c>
      <c r="F17" s="5">
        <v>62203</v>
      </c>
      <c r="G17" s="5">
        <v>57499</v>
      </c>
      <c r="H17" s="5">
        <v>54880</v>
      </c>
      <c r="I17" s="5">
        <v>50829</v>
      </c>
      <c r="J17" s="5">
        <v>60518</v>
      </c>
      <c r="K17" s="5">
        <v>59131</v>
      </c>
      <c r="L17" s="5">
        <v>63358</v>
      </c>
      <c r="M17" s="5">
        <v>55941</v>
      </c>
      <c r="N17" s="5">
        <v>64618</v>
      </c>
      <c r="O17" s="5">
        <v>676145</v>
      </c>
      <c r="P17" s="11"/>
      <c r="Q17" s="56"/>
      <c r="R17" s="56"/>
    </row>
    <row r="18" spans="1:18" x14ac:dyDescent="0.25">
      <c r="A18" s="58">
        <v>13</v>
      </c>
      <c r="B18" s="56" t="s">
        <v>38</v>
      </c>
      <c r="C18" s="5">
        <v>61694</v>
      </c>
      <c r="D18" s="5">
        <v>46591</v>
      </c>
      <c r="E18" s="5">
        <v>72446</v>
      </c>
      <c r="F18" s="5">
        <v>78452</v>
      </c>
      <c r="G18" s="5">
        <v>84398</v>
      </c>
      <c r="H18" s="5">
        <v>87285</v>
      </c>
      <c r="I18" s="5">
        <v>84544</v>
      </c>
      <c r="J18" s="5">
        <v>97199</v>
      </c>
      <c r="K18" s="5">
        <v>82755</v>
      </c>
      <c r="L18" s="5">
        <v>85484</v>
      </c>
      <c r="M18" s="5">
        <v>61974</v>
      </c>
      <c r="N18" s="5">
        <v>73861</v>
      </c>
      <c r="O18" s="5">
        <v>916683</v>
      </c>
      <c r="P18" s="11"/>
      <c r="Q18" s="56"/>
      <c r="R18" s="56"/>
    </row>
    <row r="19" spans="1:18" x14ac:dyDescent="0.25">
      <c r="A19" s="58">
        <v>14</v>
      </c>
      <c r="B19" s="56" t="s">
        <v>41</v>
      </c>
      <c r="C19" s="5">
        <v>35864</v>
      </c>
      <c r="D19" s="5">
        <v>32578</v>
      </c>
      <c r="E19" s="5">
        <v>36544</v>
      </c>
      <c r="F19" s="5">
        <v>42616</v>
      </c>
      <c r="G19" s="5">
        <v>44649</v>
      </c>
      <c r="H19" s="5">
        <v>40855</v>
      </c>
      <c r="I19" s="5">
        <v>40001</v>
      </c>
      <c r="J19" s="5">
        <v>49249</v>
      </c>
      <c r="K19" s="5">
        <v>50022</v>
      </c>
      <c r="L19" s="5">
        <v>47694</v>
      </c>
      <c r="M19" s="5">
        <v>37375</v>
      </c>
      <c r="N19" s="5">
        <v>43615</v>
      </c>
      <c r="O19" s="5">
        <v>501062</v>
      </c>
      <c r="P19" s="11"/>
      <c r="Q19" s="56"/>
      <c r="R19" s="56"/>
    </row>
    <row r="20" spans="1:18" x14ac:dyDescent="0.25">
      <c r="A20" s="58">
        <v>15</v>
      </c>
      <c r="B20" s="56" t="s">
        <v>39</v>
      </c>
      <c r="C20" s="5">
        <v>27271</v>
      </c>
      <c r="D20" s="5">
        <v>26225</v>
      </c>
      <c r="E20" s="5">
        <v>37945</v>
      </c>
      <c r="F20" s="5">
        <v>42573</v>
      </c>
      <c r="G20" s="5">
        <v>49864</v>
      </c>
      <c r="H20" s="5">
        <v>65303</v>
      </c>
      <c r="I20" s="5">
        <v>70737</v>
      </c>
      <c r="J20" s="5">
        <v>74391</v>
      </c>
      <c r="K20" s="5">
        <v>65064</v>
      </c>
      <c r="L20" s="5">
        <v>58007</v>
      </c>
      <c r="M20" s="5">
        <v>39538</v>
      </c>
      <c r="N20" s="5">
        <v>35671</v>
      </c>
      <c r="O20" s="5">
        <v>592589</v>
      </c>
      <c r="P20" s="11"/>
      <c r="Q20" s="56"/>
      <c r="R20" s="56"/>
    </row>
    <row r="21" spans="1:18" x14ac:dyDescent="0.25">
      <c r="A21" s="58">
        <v>16</v>
      </c>
      <c r="B21" s="56" t="s">
        <v>42</v>
      </c>
      <c r="C21" s="5">
        <v>24775</v>
      </c>
      <c r="D21" s="5">
        <v>17918</v>
      </c>
      <c r="E21" s="5">
        <v>26826</v>
      </c>
      <c r="F21" s="5">
        <v>22191</v>
      </c>
      <c r="G21" s="5">
        <v>28927</v>
      </c>
      <c r="H21" s="5">
        <v>39260</v>
      </c>
      <c r="I21" s="5">
        <v>40892</v>
      </c>
      <c r="J21" s="5">
        <v>52854</v>
      </c>
      <c r="K21" s="5">
        <v>48993</v>
      </c>
      <c r="L21" s="5">
        <v>26866</v>
      </c>
      <c r="M21" s="5">
        <v>17728</v>
      </c>
      <c r="N21" s="5">
        <v>23861</v>
      </c>
      <c r="O21" s="5">
        <v>371091</v>
      </c>
      <c r="P21" s="11"/>
      <c r="Q21" s="56"/>
      <c r="R21" s="56"/>
    </row>
    <row r="22" spans="1:18" x14ac:dyDescent="0.25">
      <c r="A22" s="58">
        <v>17</v>
      </c>
      <c r="B22" s="56" t="s">
        <v>44</v>
      </c>
      <c r="C22" s="5">
        <v>16752</v>
      </c>
      <c r="D22" s="5">
        <v>16770</v>
      </c>
      <c r="E22" s="5">
        <v>21205</v>
      </c>
      <c r="F22" s="5">
        <v>22279</v>
      </c>
      <c r="G22" s="5">
        <v>25106</v>
      </c>
      <c r="H22" s="5">
        <v>27911</v>
      </c>
      <c r="I22" s="5">
        <v>31651</v>
      </c>
      <c r="J22" s="5">
        <v>31516</v>
      </c>
      <c r="K22" s="5">
        <v>30081</v>
      </c>
      <c r="L22" s="5">
        <v>28729</v>
      </c>
      <c r="M22" s="5">
        <v>20409</v>
      </c>
      <c r="N22" s="5">
        <v>23351</v>
      </c>
      <c r="O22" s="5">
        <v>295760</v>
      </c>
      <c r="P22" s="11"/>
      <c r="Q22" s="56"/>
      <c r="R22" s="56"/>
    </row>
    <row r="23" spans="1:18" x14ac:dyDescent="0.25">
      <c r="A23" s="58">
        <v>18</v>
      </c>
      <c r="B23" s="56" t="s">
        <v>43</v>
      </c>
      <c r="C23" s="5">
        <v>21435</v>
      </c>
      <c r="D23" s="5">
        <v>22652</v>
      </c>
      <c r="E23" s="5">
        <v>30991</v>
      </c>
      <c r="F23" s="5">
        <v>31735</v>
      </c>
      <c r="G23" s="5">
        <v>37599</v>
      </c>
      <c r="H23" s="5">
        <v>37101</v>
      </c>
      <c r="I23" s="5">
        <v>40089</v>
      </c>
      <c r="J23" s="5">
        <v>42006</v>
      </c>
      <c r="K23" s="5">
        <v>42437</v>
      </c>
      <c r="L23" s="5">
        <v>39645</v>
      </c>
      <c r="M23" s="5">
        <v>30414</v>
      </c>
      <c r="N23" s="5">
        <v>25900</v>
      </c>
      <c r="O23" s="5">
        <v>402004</v>
      </c>
      <c r="P23" s="11"/>
      <c r="Q23" s="56"/>
      <c r="R23" s="56"/>
    </row>
    <row r="24" spans="1:18" x14ac:dyDescent="0.25">
      <c r="A24" s="58">
        <v>19</v>
      </c>
      <c r="B24" s="56" t="s">
        <v>46</v>
      </c>
      <c r="C24" s="5">
        <v>24638</v>
      </c>
      <c r="D24" s="5">
        <v>24907</v>
      </c>
      <c r="E24" s="5">
        <v>31232</v>
      </c>
      <c r="F24" s="5">
        <v>34514</v>
      </c>
      <c r="G24" s="5">
        <v>39013</v>
      </c>
      <c r="H24" s="5">
        <v>40424</v>
      </c>
      <c r="I24" s="5">
        <v>47190</v>
      </c>
      <c r="J24" s="5">
        <v>54737</v>
      </c>
      <c r="K24" s="5">
        <v>40832</v>
      </c>
      <c r="L24" s="5">
        <v>34634</v>
      </c>
      <c r="M24" s="5">
        <v>33333</v>
      </c>
      <c r="N24" s="5">
        <v>41798</v>
      </c>
      <c r="O24" s="5">
        <v>447252</v>
      </c>
      <c r="P24" s="11"/>
      <c r="Q24" s="56"/>
      <c r="R24" s="56"/>
    </row>
    <row r="25" spans="1:18" x14ac:dyDescent="0.25">
      <c r="A25" s="58">
        <v>20</v>
      </c>
      <c r="B25" s="56" t="s">
        <v>45</v>
      </c>
      <c r="C25" s="5">
        <v>22696</v>
      </c>
      <c r="D25" s="5">
        <v>23803</v>
      </c>
      <c r="E25" s="5">
        <v>34961</v>
      </c>
      <c r="F25" s="5">
        <v>38120</v>
      </c>
      <c r="G25" s="5">
        <v>39893</v>
      </c>
      <c r="H25" s="5">
        <v>41053</v>
      </c>
      <c r="I25" s="5">
        <v>46488</v>
      </c>
      <c r="J25" s="5">
        <v>52872</v>
      </c>
      <c r="K25" s="5">
        <v>44569</v>
      </c>
      <c r="L25" s="5">
        <v>39285</v>
      </c>
      <c r="M25" s="5">
        <v>27473</v>
      </c>
      <c r="N25" s="5">
        <v>33769</v>
      </c>
      <c r="O25" s="5">
        <v>444982</v>
      </c>
      <c r="P25" s="11"/>
      <c r="Q25" s="56"/>
      <c r="R25" s="56"/>
    </row>
    <row r="26" spans="1:18" x14ac:dyDescent="0.25">
      <c r="A26" s="58">
        <v>21</v>
      </c>
      <c r="B26" s="56" t="s">
        <v>48</v>
      </c>
      <c r="C26" s="5">
        <v>4315</v>
      </c>
      <c r="D26" s="5">
        <v>5950</v>
      </c>
      <c r="E26" s="5">
        <v>6299</v>
      </c>
      <c r="F26" s="5">
        <v>6573</v>
      </c>
      <c r="G26" s="5">
        <v>5906</v>
      </c>
      <c r="H26" s="5">
        <v>5561</v>
      </c>
      <c r="I26" s="5">
        <v>7886</v>
      </c>
      <c r="J26" s="5">
        <v>7667</v>
      </c>
      <c r="K26" s="5">
        <v>6758</v>
      </c>
      <c r="L26" s="5">
        <v>8693</v>
      </c>
      <c r="M26" s="5">
        <v>6344</v>
      </c>
      <c r="N26" s="5">
        <v>6957</v>
      </c>
      <c r="O26" s="5">
        <v>78909</v>
      </c>
      <c r="P26" s="11"/>
      <c r="Q26" s="56"/>
      <c r="R26" s="56"/>
    </row>
    <row r="27" spans="1:18" x14ac:dyDescent="0.25">
      <c r="A27" s="58">
        <v>22</v>
      </c>
      <c r="B27" s="56" t="s">
        <v>52</v>
      </c>
      <c r="C27" s="5">
        <v>9049</v>
      </c>
      <c r="D27" s="5">
        <v>9330</v>
      </c>
      <c r="E27" s="5">
        <v>11023</v>
      </c>
      <c r="F27" s="5">
        <v>12795</v>
      </c>
      <c r="G27" s="5">
        <v>8650</v>
      </c>
      <c r="H27" s="5">
        <v>9075</v>
      </c>
      <c r="I27" s="5">
        <v>13570</v>
      </c>
      <c r="J27" s="5">
        <v>16982</v>
      </c>
      <c r="K27" s="5">
        <v>10026</v>
      </c>
      <c r="L27" s="5">
        <v>11312</v>
      </c>
      <c r="M27" s="5">
        <v>12975</v>
      </c>
      <c r="N27" s="5">
        <v>14417</v>
      </c>
      <c r="O27" s="5">
        <v>139204</v>
      </c>
      <c r="P27" s="11"/>
      <c r="Q27" s="56"/>
      <c r="R27" s="56"/>
    </row>
    <row r="28" spans="1:18" x14ac:dyDescent="0.25">
      <c r="A28" s="58">
        <v>23</v>
      </c>
      <c r="B28" s="56" t="s">
        <v>47</v>
      </c>
      <c r="C28" s="5">
        <v>9434</v>
      </c>
      <c r="D28" s="5">
        <v>7938</v>
      </c>
      <c r="E28" s="5">
        <v>8558</v>
      </c>
      <c r="F28" s="5">
        <v>11055</v>
      </c>
      <c r="G28" s="5">
        <v>12993</v>
      </c>
      <c r="H28" s="5">
        <v>13230</v>
      </c>
      <c r="I28" s="5">
        <v>15043</v>
      </c>
      <c r="J28" s="5">
        <v>16324</v>
      </c>
      <c r="K28" s="5">
        <v>14361</v>
      </c>
      <c r="L28" s="5">
        <v>12388</v>
      </c>
      <c r="M28" s="5">
        <v>8445</v>
      </c>
      <c r="N28" s="5">
        <v>10008</v>
      </c>
      <c r="O28" s="5">
        <v>139777</v>
      </c>
      <c r="P28" s="11"/>
      <c r="Q28" s="56"/>
      <c r="R28" s="56"/>
    </row>
    <row r="29" spans="1:18" x14ac:dyDescent="0.25">
      <c r="A29" s="58">
        <v>24</v>
      </c>
      <c r="B29" s="56" t="s">
        <v>49</v>
      </c>
      <c r="C29" s="5">
        <v>3735</v>
      </c>
      <c r="D29" s="5">
        <v>4125</v>
      </c>
      <c r="E29" s="5">
        <v>5302</v>
      </c>
      <c r="F29" s="5">
        <v>3995</v>
      </c>
      <c r="G29" s="5">
        <v>4203</v>
      </c>
      <c r="H29" s="5">
        <v>3841</v>
      </c>
      <c r="I29" s="5">
        <v>4392</v>
      </c>
      <c r="J29" s="5">
        <v>4551</v>
      </c>
      <c r="K29" s="5">
        <v>4100</v>
      </c>
      <c r="L29" s="5">
        <v>4355</v>
      </c>
      <c r="M29" s="5">
        <v>3542</v>
      </c>
      <c r="N29" s="5">
        <v>5449</v>
      </c>
      <c r="O29" s="5">
        <v>51590</v>
      </c>
      <c r="P29" s="11"/>
      <c r="Q29" s="56"/>
      <c r="R29" s="56"/>
    </row>
    <row r="30" spans="1:18" x14ac:dyDescent="0.25">
      <c r="A30" s="58">
        <v>25</v>
      </c>
      <c r="B30" s="56" t="s">
        <v>50</v>
      </c>
      <c r="C30" s="5">
        <v>7229</v>
      </c>
      <c r="D30" s="5">
        <v>7591</v>
      </c>
      <c r="E30" s="5">
        <v>11503</v>
      </c>
      <c r="F30" s="5">
        <v>19098</v>
      </c>
      <c r="G30" s="5">
        <v>28708</v>
      </c>
      <c r="H30" s="5">
        <v>30885</v>
      </c>
      <c r="I30" s="5">
        <v>44953</v>
      </c>
      <c r="J30" s="5">
        <v>54206</v>
      </c>
      <c r="K30" s="5">
        <v>37796</v>
      </c>
      <c r="L30" s="5">
        <v>28593</v>
      </c>
      <c r="M30" s="5">
        <v>11339</v>
      </c>
      <c r="N30" s="5">
        <v>14113</v>
      </c>
      <c r="O30" s="5">
        <v>296014</v>
      </c>
      <c r="P30" s="11"/>
      <c r="Q30" s="56"/>
      <c r="R30" s="56"/>
    </row>
    <row r="31" spans="1:18" x14ac:dyDescent="0.25">
      <c r="A31" s="58">
        <v>26</v>
      </c>
      <c r="B31" s="56" t="s">
        <v>54</v>
      </c>
      <c r="C31" s="5">
        <v>4717</v>
      </c>
      <c r="D31" s="5">
        <v>4597</v>
      </c>
      <c r="E31" s="5">
        <v>6132</v>
      </c>
      <c r="F31" s="5">
        <v>6256</v>
      </c>
      <c r="G31" s="5">
        <v>5353</v>
      </c>
      <c r="H31" s="5">
        <v>4542</v>
      </c>
      <c r="I31" s="5">
        <v>5001</v>
      </c>
      <c r="J31" s="5">
        <v>5579</v>
      </c>
      <c r="K31" s="5">
        <v>5857</v>
      </c>
      <c r="L31" s="5">
        <v>5531</v>
      </c>
      <c r="M31" s="5">
        <v>4538</v>
      </c>
      <c r="N31" s="5">
        <v>5263</v>
      </c>
      <c r="O31" s="5">
        <v>63366</v>
      </c>
      <c r="P31" s="11"/>
      <c r="Q31" s="56"/>
      <c r="R31" s="56"/>
    </row>
    <row r="32" spans="1:18" x14ac:dyDescent="0.25">
      <c r="A32" s="58">
        <v>27</v>
      </c>
      <c r="B32" s="56" t="s">
        <v>51</v>
      </c>
      <c r="C32" s="5">
        <v>4532</v>
      </c>
      <c r="D32" s="5">
        <v>4817</v>
      </c>
      <c r="E32" s="5">
        <v>5986</v>
      </c>
      <c r="F32" s="5">
        <v>7423</v>
      </c>
      <c r="G32" s="5">
        <v>8909</v>
      </c>
      <c r="H32" s="5">
        <v>10325</v>
      </c>
      <c r="I32" s="5">
        <v>13707</v>
      </c>
      <c r="J32" s="5">
        <v>18250</v>
      </c>
      <c r="K32" s="5">
        <v>11098</v>
      </c>
      <c r="L32" s="5">
        <v>9593</v>
      </c>
      <c r="M32" s="5">
        <v>5956</v>
      </c>
      <c r="N32" s="5">
        <v>10025</v>
      </c>
      <c r="O32" s="5">
        <v>110621</v>
      </c>
      <c r="P32" s="11"/>
      <c r="Q32" s="56"/>
      <c r="R32" s="56"/>
    </row>
    <row r="33" spans="1:18" x14ac:dyDescent="0.25">
      <c r="A33" s="58">
        <v>28</v>
      </c>
      <c r="B33" s="56" t="s">
        <v>53</v>
      </c>
      <c r="C33" s="5">
        <v>4028</v>
      </c>
      <c r="D33" s="5">
        <v>5023</v>
      </c>
      <c r="E33" s="5">
        <v>6083</v>
      </c>
      <c r="F33" s="5">
        <v>9153</v>
      </c>
      <c r="G33" s="5">
        <v>10154</v>
      </c>
      <c r="H33" s="5">
        <v>11887</v>
      </c>
      <c r="I33" s="5">
        <v>14276</v>
      </c>
      <c r="J33" s="5">
        <v>18168</v>
      </c>
      <c r="K33" s="5">
        <v>10971</v>
      </c>
      <c r="L33" s="5">
        <v>11537</v>
      </c>
      <c r="M33" s="5">
        <v>6596</v>
      </c>
      <c r="N33" s="5">
        <v>11117</v>
      </c>
      <c r="O33" s="5">
        <v>118993</v>
      </c>
      <c r="P33" s="11"/>
      <c r="Q33" s="56"/>
      <c r="R33" s="56"/>
    </row>
    <row r="34" spans="1:18" x14ac:dyDescent="0.25">
      <c r="A34" s="58">
        <v>29</v>
      </c>
      <c r="B34" s="56" t="s">
        <v>60</v>
      </c>
      <c r="C34" s="5">
        <v>1769</v>
      </c>
      <c r="D34" s="5">
        <v>1976</v>
      </c>
      <c r="E34" s="5">
        <v>2632</v>
      </c>
      <c r="F34" s="5">
        <v>3366</v>
      </c>
      <c r="G34" s="5">
        <v>4910</v>
      </c>
      <c r="H34" s="5">
        <v>5281</v>
      </c>
      <c r="I34" s="5">
        <v>7207</v>
      </c>
      <c r="J34" s="5">
        <v>8567</v>
      </c>
      <c r="K34" s="5">
        <v>5141</v>
      </c>
      <c r="L34" s="5">
        <v>4446</v>
      </c>
      <c r="M34" s="5">
        <v>3219</v>
      </c>
      <c r="N34" s="5">
        <v>3825</v>
      </c>
      <c r="O34" s="5">
        <v>52339</v>
      </c>
      <c r="P34" s="11"/>
      <c r="Q34" s="56"/>
      <c r="R34" s="56"/>
    </row>
    <row r="35" spans="1:18" x14ac:dyDescent="0.25">
      <c r="A35" s="58">
        <v>30</v>
      </c>
      <c r="B35" s="56" t="s">
        <v>59</v>
      </c>
      <c r="C35" s="5">
        <v>3949</v>
      </c>
      <c r="D35" s="5">
        <v>4417</v>
      </c>
      <c r="E35" s="5">
        <v>5663</v>
      </c>
      <c r="F35" s="5">
        <v>7218</v>
      </c>
      <c r="G35" s="5">
        <v>8517</v>
      </c>
      <c r="H35" s="5">
        <v>9190</v>
      </c>
      <c r="I35" s="5">
        <v>11394</v>
      </c>
      <c r="J35" s="5">
        <v>14689</v>
      </c>
      <c r="K35" s="5">
        <v>9145</v>
      </c>
      <c r="L35" s="5">
        <v>8220</v>
      </c>
      <c r="M35" s="5">
        <v>6331</v>
      </c>
      <c r="N35" s="5">
        <v>8747</v>
      </c>
      <c r="O35" s="5">
        <v>97480</v>
      </c>
      <c r="P35" s="11"/>
      <c r="Q35" s="56"/>
      <c r="R35" s="56"/>
    </row>
    <row r="36" spans="1:18" x14ac:dyDescent="0.25">
      <c r="A36" s="30"/>
      <c r="B36" s="96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32"/>
      <c r="Q36" s="56"/>
      <c r="R36" s="56"/>
    </row>
    <row r="37" spans="1:18" x14ac:dyDescent="0.25">
      <c r="A37" s="56"/>
      <c r="B37" s="65" t="s">
        <v>14</v>
      </c>
      <c r="C37" s="66"/>
      <c r="D37" s="66"/>
      <c r="E37" s="66"/>
      <c r="F37" s="66"/>
      <c r="G37" s="66"/>
      <c r="H37" s="59"/>
      <c r="I37" s="59"/>
      <c r="J37" s="59"/>
      <c r="K37" s="59"/>
      <c r="L37" s="56"/>
      <c r="M37" s="56"/>
      <c r="N37" s="56"/>
      <c r="O37" s="56"/>
      <c r="P37" s="56"/>
      <c r="Q37" s="56"/>
      <c r="R37" s="56"/>
    </row>
    <row r="38" spans="1:18" x14ac:dyDescent="0.25">
      <c r="A38" s="56"/>
      <c r="B38" s="48" t="s">
        <v>8</v>
      </c>
      <c r="C38" s="54"/>
      <c r="D38" s="54"/>
      <c r="E38" s="54"/>
      <c r="F38" s="30"/>
      <c r="G38" s="30"/>
      <c r="H38" s="53"/>
      <c r="I38" s="30"/>
      <c r="J38" s="30"/>
      <c r="K38" s="53"/>
      <c r="L38" s="56"/>
      <c r="M38" s="56"/>
      <c r="N38" s="56"/>
      <c r="O38" s="56"/>
      <c r="P38" s="56"/>
      <c r="Q38" s="56"/>
      <c r="R38" s="56"/>
    </row>
    <row r="39" spans="1:18" x14ac:dyDescent="0.25">
      <c r="A39" s="56"/>
      <c r="B39" s="56"/>
      <c r="C39" s="54"/>
      <c r="D39" s="54"/>
      <c r="E39" s="54"/>
      <c r="F39" s="30"/>
      <c r="G39" s="30"/>
      <c r="H39" s="53"/>
      <c r="I39" s="30"/>
      <c r="J39" s="30"/>
      <c r="K39" s="53"/>
      <c r="L39" s="56"/>
      <c r="M39" s="56"/>
      <c r="N39" s="56"/>
      <c r="O39" s="56"/>
      <c r="P39" s="56"/>
      <c r="Q39" s="56"/>
      <c r="R39" s="56"/>
    </row>
    <row r="40" spans="1:18" x14ac:dyDescent="0.25">
      <c r="A40" s="56"/>
      <c r="B40" s="54" t="s">
        <v>73</v>
      </c>
      <c r="C40" s="54"/>
      <c r="D40" s="54"/>
      <c r="E40" s="54"/>
      <c r="F40" s="54"/>
      <c r="G40" s="54"/>
      <c r="H40" s="54"/>
      <c r="I40" s="54"/>
      <c r="J40" s="54"/>
      <c r="K40" s="54"/>
      <c r="L40" s="56"/>
      <c r="M40" s="56"/>
      <c r="N40" s="56"/>
      <c r="O40" s="56"/>
      <c r="P40" s="56"/>
      <c r="Q40" s="56"/>
      <c r="R40" s="56"/>
    </row>
    <row r="41" spans="1:18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</row>
    <row r="42" spans="1:18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A70C7-5B3F-42E0-BCE0-9DED342C0BF4}">
  <sheetPr>
    <pageSetUpPr fitToPage="1"/>
  </sheetPr>
  <dimension ref="A1:AL42"/>
  <sheetViews>
    <sheetView workbookViewId="0"/>
  </sheetViews>
  <sheetFormatPr defaultRowHeight="15" x14ac:dyDescent="0.25"/>
  <cols>
    <col min="1" max="1" width="9.140625" bestFit="1" customWidth="1"/>
    <col min="2" max="2" width="45.5703125" bestFit="1" customWidth="1"/>
    <col min="3" max="3" width="9.85546875" bestFit="1" customWidth="1"/>
    <col min="4" max="8" width="9.85546875" customWidth="1"/>
    <col min="9" max="9" width="9.85546875" bestFit="1" customWidth="1"/>
    <col min="10" max="10" width="9.85546875" customWidth="1"/>
    <col min="11" max="11" width="9.85546875" style="55" customWidth="1"/>
    <col min="12" max="12" width="9.85546875" bestFit="1" customWidth="1"/>
    <col min="13" max="13" width="2.28515625" customWidth="1"/>
    <col min="14" max="15" width="5.7109375" bestFit="1" customWidth="1"/>
    <col min="16" max="20" width="6.28515625" customWidth="1"/>
    <col min="21" max="21" width="6.28515625" style="55" customWidth="1"/>
    <col min="22" max="22" width="6.28515625" bestFit="1" customWidth="1"/>
    <col min="23" max="23" width="2.42578125" customWidth="1"/>
    <col min="24" max="24" width="6.7109375" bestFit="1" customWidth="1"/>
    <col min="25" max="25" width="6.7109375" style="55" customWidth="1"/>
    <col min="26" max="30" width="6.7109375" bestFit="1" customWidth="1"/>
    <col min="31" max="31" width="6.7109375" customWidth="1"/>
    <col min="32" max="32" width="6.7109375" style="55" customWidth="1"/>
    <col min="33" max="33" width="6.7109375" customWidth="1"/>
    <col min="34" max="34" width="25.85546875" bestFit="1" customWidth="1"/>
    <col min="35" max="35" width="2.42578125" customWidth="1"/>
    <col min="36" max="36" width="6.28515625" customWidth="1"/>
    <col min="37" max="37" width="7" customWidth="1"/>
    <col min="38" max="38" width="6.7109375" customWidth="1"/>
    <col min="39" max="39" width="6.5703125" customWidth="1"/>
  </cols>
  <sheetData>
    <row r="1" spans="1:35" ht="15.75" x14ac:dyDescent="0.25">
      <c r="A1" s="18"/>
      <c r="B1" s="18"/>
      <c r="C1" s="82" t="s">
        <v>7</v>
      </c>
      <c r="D1" s="83"/>
      <c r="E1" s="83"/>
      <c r="F1" s="83"/>
      <c r="G1" s="83"/>
      <c r="H1" s="83"/>
      <c r="I1" s="83"/>
      <c r="J1" s="83"/>
      <c r="K1" s="83"/>
      <c r="L1" s="84"/>
      <c r="M1" s="10"/>
      <c r="N1" s="82" t="s">
        <v>4</v>
      </c>
      <c r="O1" s="83"/>
      <c r="P1" s="83"/>
      <c r="Q1" s="83"/>
      <c r="R1" s="83"/>
      <c r="S1" s="83"/>
      <c r="T1" s="83"/>
      <c r="U1" s="83"/>
      <c r="V1" s="84"/>
      <c r="W1" s="10"/>
      <c r="X1" s="82" t="s">
        <v>3</v>
      </c>
      <c r="Y1" s="83"/>
      <c r="Z1" s="83"/>
      <c r="AA1" s="83"/>
      <c r="AB1" s="83"/>
      <c r="AC1" s="83"/>
      <c r="AD1" s="83"/>
      <c r="AE1" s="83"/>
      <c r="AF1" s="83"/>
      <c r="AG1" s="83"/>
      <c r="AH1" s="84"/>
      <c r="AI1" s="10"/>
    </row>
    <row r="2" spans="1:35" x14ac:dyDescent="0.25">
      <c r="A2" s="80" t="s">
        <v>63</v>
      </c>
      <c r="B2" s="80" t="s">
        <v>12</v>
      </c>
      <c r="C2" s="81" t="s">
        <v>15</v>
      </c>
      <c r="D2" s="81" t="s">
        <v>16</v>
      </c>
      <c r="E2" s="81" t="s">
        <v>17</v>
      </c>
      <c r="F2" s="81" t="s">
        <v>18</v>
      </c>
      <c r="G2" s="81" t="s">
        <v>5</v>
      </c>
      <c r="H2" s="81" t="s">
        <v>1</v>
      </c>
      <c r="I2" s="81" t="s">
        <v>2</v>
      </c>
      <c r="J2" s="81" t="s">
        <v>19</v>
      </c>
      <c r="K2" s="81" t="s">
        <v>55</v>
      </c>
      <c r="L2" s="88">
        <v>2020</v>
      </c>
      <c r="M2" s="20"/>
      <c r="N2" s="81" t="s">
        <v>16</v>
      </c>
      <c r="O2" s="81" t="s">
        <v>17</v>
      </c>
      <c r="P2" s="81" t="s">
        <v>18</v>
      </c>
      <c r="Q2" s="81" t="s">
        <v>5</v>
      </c>
      <c r="R2" s="81" t="s">
        <v>1</v>
      </c>
      <c r="S2" s="81" t="s">
        <v>2</v>
      </c>
      <c r="T2" s="81" t="s">
        <v>19</v>
      </c>
      <c r="U2" s="81" t="s">
        <v>55</v>
      </c>
      <c r="V2" s="88">
        <v>2020</v>
      </c>
      <c r="W2" s="21"/>
      <c r="X2" s="88">
        <v>2011</v>
      </c>
      <c r="Y2" s="81" t="s">
        <v>16</v>
      </c>
      <c r="Z2" s="81" t="s">
        <v>17</v>
      </c>
      <c r="AA2" s="81" t="s">
        <v>18</v>
      </c>
      <c r="AB2" s="81" t="s">
        <v>5</v>
      </c>
      <c r="AC2" s="81" t="s">
        <v>1</v>
      </c>
      <c r="AD2" s="81" t="s">
        <v>2</v>
      </c>
      <c r="AE2" s="81" t="s">
        <v>19</v>
      </c>
      <c r="AF2" s="81" t="s">
        <v>55</v>
      </c>
      <c r="AG2" s="81">
        <v>2020</v>
      </c>
      <c r="AH2" s="80" t="s">
        <v>64</v>
      </c>
      <c r="AI2" s="20"/>
    </row>
    <row r="3" spans="1:35" x14ac:dyDescent="0.25">
      <c r="A3" s="1"/>
      <c r="B3" s="34" t="s">
        <v>9</v>
      </c>
      <c r="C3" s="104">
        <v>28539631</v>
      </c>
      <c r="D3" s="12">
        <v>30070908</v>
      </c>
      <c r="E3" s="12">
        <v>33688677</v>
      </c>
      <c r="F3" s="12">
        <v>35295842</v>
      </c>
      <c r="G3" s="12">
        <v>38700150</v>
      </c>
      <c r="H3" s="12">
        <v>38129404</v>
      </c>
      <c r="I3" s="6">
        <v>38905524</v>
      </c>
      <c r="J3" s="6">
        <v>39883361</v>
      </c>
      <c r="K3" s="6">
        <v>40393346</v>
      </c>
      <c r="L3" s="49">
        <v>7594470</v>
      </c>
      <c r="M3" s="8"/>
      <c r="N3" s="69">
        <v>5.3654407795251449E-2</v>
      </c>
      <c r="O3" s="69">
        <v>0.12030794015265518</v>
      </c>
      <c r="P3" s="69">
        <v>4.7706385145370948E-2</v>
      </c>
      <c r="Q3" s="69">
        <v>9.64506810745583E-2</v>
      </c>
      <c r="R3" s="69">
        <v>-1.4747901493921859E-2</v>
      </c>
      <c r="S3" s="69">
        <v>2.0354894610993657E-2</v>
      </c>
      <c r="T3" s="69">
        <v>2.5133628838927859E-2</v>
      </c>
      <c r="U3" s="69">
        <v>1.2786911313718018E-2</v>
      </c>
      <c r="V3" s="69">
        <v>-0.81198710302434463</v>
      </c>
      <c r="W3" s="8"/>
      <c r="X3" s="70">
        <v>1</v>
      </c>
      <c r="Y3" s="70">
        <v>1</v>
      </c>
      <c r="Z3" s="70">
        <v>1</v>
      </c>
      <c r="AA3" s="70">
        <v>1</v>
      </c>
      <c r="AB3" s="70">
        <v>1</v>
      </c>
      <c r="AC3" s="70">
        <v>1</v>
      </c>
      <c r="AD3" s="70">
        <v>1</v>
      </c>
      <c r="AE3" s="70">
        <v>1</v>
      </c>
      <c r="AF3" s="70">
        <v>1</v>
      </c>
      <c r="AG3" s="70">
        <v>1</v>
      </c>
      <c r="AH3" s="70"/>
      <c r="AI3" s="8"/>
    </row>
    <row r="4" spans="1:35" x14ac:dyDescent="0.25">
      <c r="A4" s="1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26"/>
      <c r="N4" s="70"/>
      <c r="O4" s="70"/>
      <c r="P4" s="70"/>
      <c r="Q4" s="70"/>
      <c r="R4" s="70"/>
      <c r="S4" s="70"/>
      <c r="T4" s="70"/>
      <c r="U4" s="70"/>
      <c r="V4" s="70"/>
      <c r="W4" s="27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"/>
    </row>
    <row r="5" spans="1:35" x14ac:dyDescent="0.25">
      <c r="A5" s="1"/>
      <c r="B5" s="35" t="s">
        <v>20</v>
      </c>
      <c r="C5" s="2"/>
      <c r="D5" s="2"/>
      <c r="E5" s="2"/>
      <c r="F5" s="2"/>
      <c r="G5" s="2"/>
      <c r="H5" s="2"/>
      <c r="I5" s="4"/>
      <c r="J5" s="4"/>
      <c r="K5" s="4"/>
      <c r="L5" s="4"/>
      <c r="M5" s="26"/>
      <c r="N5" s="70"/>
      <c r="O5" s="70"/>
      <c r="P5" s="70"/>
      <c r="Q5" s="70"/>
      <c r="R5" s="70"/>
      <c r="S5" s="70"/>
      <c r="T5" s="70"/>
      <c r="U5" s="70"/>
      <c r="V5" s="70"/>
      <c r="W5" s="27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"/>
    </row>
    <row r="6" spans="1:35" x14ac:dyDescent="0.25">
      <c r="A6" s="57">
        <v>1</v>
      </c>
      <c r="B6" s="56" t="s">
        <v>28</v>
      </c>
      <c r="C6" s="36">
        <v>3761934</v>
      </c>
      <c r="D6" s="36">
        <v>4049122</v>
      </c>
      <c r="E6" s="36">
        <v>4696631</v>
      </c>
      <c r="F6" s="36">
        <v>4713313</v>
      </c>
      <c r="G6" s="36">
        <v>5062390</v>
      </c>
      <c r="H6" s="36">
        <v>4937326</v>
      </c>
      <c r="I6" s="36">
        <v>4861913</v>
      </c>
      <c r="J6" s="36">
        <v>4893777</v>
      </c>
      <c r="K6" s="36">
        <v>4890355</v>
      </c>
      <c r="L6" s="50">
        <v>1356683</v>
      </c>
      <c r="M6" s="8"/>
      <c r="N6" s="69">
        <v>7.6340520593928554E-2</v>
      </c>
      <c r="O6" s="69">
        <v>0.15991343308499967</v>
      </c>
      <c r="P6" s="69">
        <v>3.5519077398245679E-3</v>
      </c>
      <c r="Q6" s="69">
        <v>7.4061917806010333E-2</v>
      </c>
      <c r="R6" s="69">
        <v>-2.4704536789935189E-2</v>
      </c>
      <c r="S6" s="69">
        <v>-1.5274057252853062E-2</v>
      </c>
      <c r="T6" s="69">
        <v>6.5537988853358754E-3</v>
      </c>
      <c r="U6" s="69">
        <v>-6.9925540129842448E-4</v>
      </c>
      <c r="V6" s="69">
        <v>-0.72257985360980947</v>
      </c>
      <c r="W6" s="8"/>
      <c r="X6" s="102">
        <v>0.13181438820985458</v>
      </c>
      <c r="Y6" s="102">
        <v>0.13465246875817652</v>
      </c>
      <c r="Z6" s="102">
        <v>0.13941274690009348</v>
      </c>
      <c r="AA6" s="102">
        <v>0.13353734414382296</v>
      </c>
      <c r="AB6" s="102">
        <v>0.13081060409326578</v>
      </c>
      <c r="AC6" s="102">
        <v>0.12948867493444166</v>
      </c>
      <c r="AD6" s="102">
        <v>0.12496716404590773</v>
      </c>
      <c r="AE6" s="102">
        <v>0.12270222161066115</v>
      </c>
      <c r="AF6" s="102">
        <v>0.12106833140289987</v>
      </c>
      <c r="AG6" s="102">
        <v>0.17864090581699579</v>
      </c>
      <c r="AH6" s="86">
        <v>0.17864090581699579</v>
      </c>
      <c r="AI6" s="8"/>
    </row>
    <row r="7" spans="1:35" x14ac:dyDescent="0.25">
      <c r="A7" s="57">
        <v>2</v>
      </c>
      <c r="B7" s="56" t="s">
        <v>27</v>
      </c>
      <c r="C7" s="36">
        <v>4791074</v>
      </c>
      <c r="D7" s="36">
        <v>5014119</v>
      </c>
      <c r="E7" s="36">
        <v>5635598</v>
      </c>
      <c r="F7" s="36">
        <v>6119853</v>
      </c>
      <c r="G7" s="36">
        <v>6738090</v>
      </c>
      <c r="H7" s="36">
        <v>6571572</v>
      </c>
      <c r="I7" s="36">
        <v>6588028</v>
      </c>
      <c r="J7" s="36">
        <v>6781734</v>
      </c>
      <c r="K7" s="36">
        <v>6833231</v>
      </c>
      <c r="L7" s="50">
        <v>1125276</v>
      </c>
      <c r="M7" s="8"/>
      <c r="N7" s="69">
        <v>4.6554279896323873E-2</v>
      </c>
      <c r="O7" s="69">
        <v>0.12394580184475079</v>
      </c>
      <c r="P7" s="69">
        <v>8.5927882010036913E-2</v>
      </c>
      <c r="Q7" s="69">
        <v>0.10102154414493289</v>
      </c>
      <c r="R7" s="69">
        <v>-2.4712937939386385E-2</v>
      </c>
      <c r="S7" s="69">
        <v>2.5041192579188056E-3</v>
      </c>
      <c r="T7" s="69">
        <v>2.9402728707285396E-2</v>
      </c>
      <c r="U7" s="69">
        <v>7.5934856778517119E-3</v>
      </c>
      <c r="V7" s="69">
        <v>-0.83532299727610559</v>
      </c>
      <c r="W7" s="8"/>
      <c r="X7" s="102">
        <v>0.16787441996008989</v>
      </c>
      <c r="Y7" s="102">
        <v>0.16674318580602887</v>
      </c>
      <c r="Z7" s="102">
        <v>0.16728463394392129</v>
      </c>
      <c r="AA7" s="102">
        <v>0.17338736387135911</v>
      </c>
      <c r="AB7" s="102">
        <v>0.17411017786752764</v>
      </c>
      <c r="AC7" s="102">
        <v>0.17234919276472299</v>
      </c>
      <c r="AD7" s="102">
        <v>0.16933399997388546</v>
      </c>
      <c r="AE7" s="102">
        <v>0.17003917999789436</v>
      </c>
      <c r="AF7" s="102">
        <v>0.16916724353560608</v>
      </c>
      <c r="AG7" s="102">
        <v>0.1481704450738498</v>
      </c>
      <c r="AH7" s="87">
        <v>0.32681135089084556</v>
      </c>
      <c r="AI7" s="8"/>
    </row>
    <row r="8" spans="1:35" x14ac:dyDescent="0.25">
      <c r="A8" s="57">
        <v>3</v>
      </c>
      <c r="B8" s="56" t="s">
        <v>29</v>
      </c>
      <c r="C8" s="36">
        <v>2990196</v>
      </c>
      <c r="D8" s="36">
        <v>2947928</v>
      </c>
      <c r="E8" s="36">
        <v>3357234</v>
      </c>
      <c r="F8" s="36">
        <v>3686399</v>
      </c>
      <c r="G8" s="36">
        <v>4265544</v>
      </c>
      <c r="H8" s="36">
        <v>4285346</v>
      </c>
      <c r="I8" s="36">
        <v>4359786</v>
      </c>
      <c r="J8" s="36">
        <v>4527145</v>
      </c>
      <c r="K8" s="36">
        <v>4509770</v>
      </c>
      <c r="L8" s="50">
        <v>775166</v>
      </c>
      <c r="M8" s="8"/>
      <c r="N8" s="69">
        <v>-1.4135528239620413E-2</v>
      </c>
      <c r="O8" s="69">
        <v>0.13884531779609272</v>
      </c>
      <c r="P8" s="69">
        <v>9.8046487078350814E-2</v>
      </c>
      <c r="Q8" s="69">
        <v>0.15710317846765909</v>
      </c>
      <c r="R8" s="69">
        <v>4.642315259202578E-3</v>
      </c>
      <c r="S8" s="69">
        <v>1.7370826066319966E-2</v>
      </c>
      <c r="T8" s="69">
        <v>3.8386975874503931E-2</v>
      </c>
      <c r="U8" s="69">
        <v>-3.837959685408795E-3</v>
      </c>
      <c r="V8" s="69">
        <v>-0.8281140723362832</v>
      </c>
      <c r="W8" s="8"/>
      <c r="X8" s="102">
        <v>0.10477346395964264</v>
      </c>
      <c r="Y8" s="102">
        <v>9.8032556915142038E-2</v>
      </c>
      <c r="Z8" s="102">
        <v>9.9654670321425803E-2</v>
      </c>
      <c r="AA8" s="102">
        <v>0.10444286893623334</v>
      </c>
      <c r="AB8" s="102">
        <v>0.11022034798314735</v>
      </c>
      <c r="AC8" s="102">
        <v>0.11238953538324387</v>
      </c>
      <c r="AD8" s="102">
        <v>0.11206084770892688</v>
      </c>
      <c r="AE8" s="102">
        <v>0.11350961620310786</v>
      </c>
      <c r="AF8" s="102">
        <v>0.11164635878394427</v>
      </c>
      <c r="AG8" s="102">
        <v>0.10206979552226818</v>
      </c>
      <c r="AH8" s="87">
        <v>0.42888114641311376</v>
      </c>
      <c r="AI8" s="8"/>
    </row>
    <row r="9" spans="1:35" x14ac:dyDescent="0.25">
      <c r="A9" s="58">
        <v>4</v>
      </c>
      <c r="B9" s="56" t="s">
        <v>31</v>
      </c>
      <c r="C9" s="36">
        <v>1531408</v>
      </c>
      <c r="D9" s="36">
        <v>1948340</v>
      </c>
      <c r="E9" s="36">
        <v>2129619</v>
      </c>
      <c r="F9" s="36">
        <v>2155876</v>
      </c>
      <c r="G9" s="36">
        <v>2190523</v>
      </c>
      <c r="H9" s="36">
        <v>2275199</v>
      </c>
      <c r="I9" s="36">
        <v>2339501</v>
      </c>
      <c r="J9" s="36">
        <v>2259040</v>
      </c>
      <c r="K9" s="36">
        <v>2273932</v>
      </c>
      <c r="L9" s="50">
        <v>401686</v>
      </c>
      <c r="M9" s="8"/>
      <c r="N9" s="69">
        <v>0.27225403027801864</v>
      </c>
      <c r="O9" s="69">
        <v>9.3042795405319401E-2</v>
      </c>
      <c r="P9" s="69">
        <v>1.2329435453008261E-2</v>
      </c>
      <c r="Q9" s="69">
        <v>1.6070961409654357E-2</v>
      </c>
      <c r="R9" s="69">
        <v>3.8655608729056941E-2</v>
      </c>
      <c r="S9" s="69">
        <v>2.8262143223515834E-2</v>
      </c>
      <c r="T9" s="69">
        <v>-3.4392376835915006E-2</v>
      </c>
      <c r="U9" s="69">
        <v>6.5921807493448548E-3</v>
      </c>
      <c r="V9" s="69">
        <v>-0.82335179767908628</v>
      </c>
      <c r="W9" s="8"/>
      <c r="X9" s="102">
        <v>5.3658997903651945E-2</v>
      </c>
      <c r="Y9" s="102">
        <v>6.479152541719059E-2</v>
      </c>
      <c r="Z9" s="102">
        <v>6.3214681894453742E-2</v>
      </c>
      <c r="AA9" s="102">
        <v>6.1080169159868747E-2</v>
      </c>
      <c r="AB9" s="102">
        <v>5.6602442109397508E-2</v>
      </c>
      <c r="AC9" s="102">
        <v>5.9670458001389162E-2</v>
      </c>
      <c r="AD9" s="102">
        <v>6.0132874704373597E-2</v>
      </c>
      <c r="AE9" s="102">
        <v>5.6641164218833015E-2</v>
      </c>
      <c r="AF9" s="102">
        <v>5.6294717451730786E-2</v>
      </c>
      <c r="AG9" s="102">
        <v>5.2891906874344093E-2</v>
      </c>
      <c r="AH9" s="87">
        <v>0.48177305328745784</v>
      </c>
      <c r="AI9" s="8"/>
    </row>
    <row r="10" spans="1:35" x14ac:dyDescent="0.25">
      <c r="A10" s="58">
        <v>5</v>
      </c>
      <c r="B10" s="56" t="s">
        <v>30</v>
      </c>
      <c r="C10" s="36">
        <v>1531408</v>
      </c>
      <c r="D10" s="36">
        <v>1566305</v>
      </c>
      <c r="E10" s="36">
        <v>1742142</v>
      </c>
      <c r="F10" s="36">
        <v>1833839</v>
      </c>
      <c r="G10" s="36">
        <v>2132761</v>
      </c>
      <c r="H10" s="36">
        <v>2244694</v>
      </c>
      <c r="I10" s="36">
        <v>2271432</v>
      </c>
      <c r="J10" s="36">
        <v>2376569</v>
      </c>
      <c r="K10" s="36">
        <v>2500191</v>
      </c>
      <c r="L10" s="50">
        <v>389313</v>
      </c>
      <c r="M10" s="8"/>
      <c r="N10" s="69">
        <v>2.2787526250352616E-2</v>
      </c>
      <c r="O10" s="69">
        <v>0.11226229884984086</v>
      </c>
      <c r="P10" s="69">
        <v>5.2634630242540503E-2</v>
      </c>
      <c r="Q10" s="69">
        <v>0.16300340433375013</v>
      </c>
      <c r="R10" s="69">
        <v>5.2482673867348471E-2</v>
      </c>
      <c r="S10" s="69">
        <v>1.1911645863534184E-2</v>
      </c>
      <c r="T10" s="69">
        <v>4.6286659693092286E-2</v>
      </c>
      <c r="U10" s="69">
        <v>5.201700434533986E-2</v>
      </c>
      <c r="V10" s="69">
        <v>-0.84428669649638766</v>
      </c>
      <c r="W10" s="8"/>
      <c r="X10" s="102">
        <v>5.3658997903651945E-2</v>
      </c>
      <c r="Y10" s="102">
        <v>5.2087053706525922E-2</v>
      </c>
      <c r="Z10" s="102">
        <v>5.1712983564180928E-2</v>
      </c>
      <c r="AA10" s="102">
        <v>5.195623325829711E-2</v>
      </c>
      <c r="AB10" s="102">
        <v>5.5109889754949272E-2</v>
      </c>
      <c r="AC10" s="102">
        <v>5.8870419270125492E-2</v>
      </c>
      <c r="AD10" s="102">
        <v>5.838327739783173E-2</v>
      </c>
      <c r="AE10" s="102">
        <v>5.9587982066004921E-2</v>
      </c>
      <c r="AF10" s="102">
        <v>6.1896110314802841E-2</v>
      </c>
      <c r="AG10" s="102">
        <v>5.1262695092613442E-2</v>
      </c>
      <c r="AH10" s="87">
        <v>0.53303574838007128</v>
      </c>
      <c r="AI10" s="8"/>
    </row>
    <row r="11" spans="1:35" x14ac:dyDescent="0.25">
      <c r="A11" s="58">
        <v>6</v>
      </c>
      <c r="B11" s="56" t="s">
        <v>36</v>
      </c>
      <c r="C11" s="36">
        <v>423177</v>
      </c>
      <c r="D11" s="36">
        <v>417638</v>
      </c>
      <c r="E11" s="36">
        <v>506743</v>
      </c>
      <c r="F11" s="36">
        <v>700709</v>
      </c>
      <c r="G11" s="36">
        <v>904867</v>
      </c>
      <c r="H11" s="36">
        <v>933342</v>
      </c>
      <c r="I11" s="36">
        <v>1059857</v>
      </c>
      <c r="J11" s="36">
        <v>1226131</v>
      </c>
      <c r="K11" s="36">
        <v>1232907</v>
      </c>
      <c r="L11" s="50">
        <v>370978</v>
      </c>
      <c r="M11" s="8"/>
      <c r="N11" s="69">
        <v>-1.3089085654466098E-2</v>
      </c>
      <c r="O11" s="69">
        <v>0.21335462769192459</v>
      </c>
      <c r="P11" s="69">
        <v>0.38276996426196319</v>
      </c>
      <c r="Q11" s="69">
        <v>0.29135918048719228</v>
      </c>
      <c r="R11" s="69">
        <v>3.1468713081590993E-2</v>
      </c>
      <c r="S11" s="69">
        <v>0.13555052703082043</v>
      </c>
      <c r="T11" s="69">
        <v>0.15688342861348276</v>
      </c>
      <c r="U11" s="69">
        <v>5.5263263060798557E-3</v>
      </c>
      <c r="V11" s="69">
        <v>-0.6991030142581719</v>
      </c>
      <c r="W11" s="8"/>
      <c r="X11" s="102">
        <v>1.4827696966369326E-2</v>
      </c>
      <c r="Y11" s="102">
        <v>1.3888439950000844E-2</v>
      </c>
      <c r="Z11" s="102">
        <v>1.5041938274987765E-2</v>
      </c>
      <c r="AA11" s="102">
        <v>1.9852451742049391E-2</v>
      </c>
      <c r="AB11" s="102">
        <v>2.3381485601476997E-2</v>
      </c>
      <c r="AC11" s="102">
        <v>2.4478274037538064E-2</v>
      </c>
      <c r="AD11" s="102">
        <v>2.7241812756461009E-2</v>
      </c>
      <c r="AE11" s="102">
        <v>3.074292058786119E-2</v>
      </c>
      <c r="AF11" s="102">
        <v>3.0522527150882724E-2</v>
      </c>
      <c r="AG11" s="102">
        <v>4.8848438403206546E-2</v>
      </c>
      <c r="AH11" s="87">
        <v>0.5818841867832778</v>
      </c>
      <c r="AI11" s="8"/>
    </row>
    <row r="12" spans="1:35" x14ac:dyDescent="0.25">
      <c r="A12" s="58">
        <v>7</v>
      </c>
      <c r="B12" s="56" t="s">
        <v>32</v>
      </c>
      <c r="C12" s="36">
        <v>1762035</v>
      </c>
      <c r="D12" s="36">
        <v>1651430</v>
      </c>
      <c r="E12" s="36">
        <v>1807911</v>
      </c>
      <c r="F12" s="36">
        <v>1885808</v>
      </c>
      <c r="G12" s="36">
        <v>1789980</v>
      </c>
      <c r="H12" s="36">
        <v>1851173</v>
      </c>
      <c r="I12" s="36">
        <v>1847175</v>
      </c>
      <c r="J12" s="36">
        <v>2038294</v>
      </c>
      <c r="K12" s="36">
        <v>1998884</v>
      </c>
      <c r="L12" s="50">
        <v>367104</v>
      </c>
      <c r="M12" s="8"/>
      <c r="N12" s="69">
        <v>-6.2771170833723508E-2</v>
      </c>
      <c r="O12" s="69">
        <v>9.4754848827985447E-2</v>
      </c>
      <c r="P12" s="69">
        <v>4.3086744867418807E-2</v>
      </c>
      <c r="Q12" s="69">
        <v>-5.0815353418799794E-2</v>
      </c>
      <c r="R12" s="69">
        <v>3.4186415490675873E-2</v>
      </c>
      <c r="S12" s="69">
        <v>-2.1597117071175953E-3</v>
      </c>
      <c r="T12" s="69">
        <v>0.10346556227753191</v>
      </c>
      <c r="U12" s="69">
        <v>-1.9334796648569835E-2</v>
      </c>
      <c r="V12" s="69">
        <v>-0.81634552080060674</v>
      </c>
      <c r="W12" s="8"/>
      <c r="X12" s="102">
        <v>6.1739936301208657E-2</v>
      </c>
      <c r="Y12" s="102">
        <v>5.4917862806138078E-2</v>
      </c>
      <c r="Z12" s="102">
        <v>5.3665241885277951E-2</v>
      </c>
      <c r="AA12" s="102">
        <v>5.3428616322568533E-2</v>
      </c>
      <c r="AB12" s="102">
        <v>4.6252533904907342E-2</v>
      </c>
      <c r="AC12" s="102">
        <v>4.8549749164712878E-2</v>
      </c>
      <c r="AD12" s="102">
        <v>4.7478476321254535E-2</v>
      </c>
      <c r="AE12" s="102">
        <v>5.1106374911582805E-2</v>
      </c>
      <c r="AF12" s="102">
        <v>4.948547713774442E-2</v>
      </c>
      <c r="AG12" s="102">
        <v>4.8338330390402487E-2</v>
      </c>
      <c r="AH12" s="87">
        <v>0.63022251717368027</v>
      </c>
      <c r="AI12" s="8"/>
    </row>
    <row r="13" spans="1:35" x14ac:dyDescent="0.25">
      <c r="A13" s="58">
        <v>8</v>
      </c>
      <c r="B13" s="56" t="s">
        <v>33</v>
      </c>
      <c r="C13" s="36">
        <v>894791</v>
      </c>
      <c r="D13" s="36">
        <v>1000962</v>
      </c>
      <c r="E13" s="36">
        <v>1067594</v>
      </c>
      <c r="F13" s="36">
        <v>1218736</v>
      </c>
      <c r="G13" s="36">
        <v>1561159</v>
      </c>
      <c r="H13" s="36">
        <v>1537557</v>
      </c>
      <c r="I13" s="36">
        <v>1588848</v>
      </c>
      <c r="J13" s="36">
        <v>1784642</v>
      </c>
      <c r="K13" s="36">
        <v>1853184</v>
      </c>
      <c r="L13" s="50">
        <v>319990</v>
      </c>
      <c r="M13" s="8"/>
      <c r="N13" s="69">
        <v>0.11865452379382448</v>
      </c>
      <c r="O13" s="69">
        <v>6.6567961620920671E-2</v>
      </c>
      <c r="P13" s="69">
        <v>0.14157254536837038</v>
      </c>
      <c r="Q13" s="69">
        <v>0.28096568904176128</v>
      </c>
      <c r="R13" s="69">
        <v>-1.5118255091249514E-2</v>
      </c>
      <c r="S13" s="69">
        <v>3.335876328487334E-2</v>
      </c>
      <c r="T13" s="69">
        <v>0.12323016424478615</v>
      </c>
      <c r="U13" s="69">
        <v>3.8406582384590299E-2</v>
      </c>
      <c r="V13" s="69">
        <v>-0.8273296121701893</v>
      </c>
      <c r="W13" s="8"/>
      <c r="X13" s="102">
        <v>3.1352577754071173E-2</v>
      </c>
      <c r="Y13" s="102">
        <v>3.3286723500334611E-2</v>
      </c>
      <c r="Z13" s="102">
        <v>3.1689994831201003E-2</v>
      </c>
      <c r="AA13" s="102">
        <v>3.4529166353362527E-2</v>
      </c>
      <c r="AB13" s="102">
        <v>4.033986948371001E-2</v>
      </c>
      <c r="AC13" s="102">
        <v>4.0324705835947501E-2</v>
      </c>
      <c r="AD13" s="102">
        <v>4.0838622299496599E-2</v>
      </c>
      <c r="AE13" s="102">
        <v>4.4746529762123108E-2</v>
      </c>
      <c r="AF13" s="102">
        <v>4.5878447405669244E-2</v>
      </c>
      <c r="AG13" s="102">
        <v>4.2134605838195421E-2</v>
      </c>
      <c r="AH13" s="87">
        <v>0.67235712301187567</v>
      </c>
      <c r="AI13" s="8"/>
    </row>
    <row r="14" spans="1:35" x14ac:dyDescent="0.25">
      <c r="A14" s="58">
        <v>9</v>
      </c>
      <c r="B14" s="56" t="s">
        <v>35</v>
      </c>
      <c r="C14" s="36">
        <v>1001661</v>
      </c>
      <c r="D14" s="36">
        <v>1179754</v>
      </c>
      <c r="E14" s="36">
        <v>1232071</v>
      </c>
      <c r="F14" s="36">
        <v>1101163</v>
      </c>
      <c r="G14" s="36">
        <v>1273635</v>
      </c>
      <c r="H14" s="36">
        <v>1351648</v>
      </c>
      <c r="I14" s="36">
        <v>1392638</v>
      </c>
      <c r="J14" s="36">
        <v>1358225</v>
      </c>
      <c r="K14" s="36">
        <v>1495399</v>
      </c>
      <c r="L14" s="50">
        <v>270046</v>
      </c>
      <c r="M14" s="8"/>
      <c r="N14" s="69">
        <v>0.17779767805674773</v>
      </c>
      <c r="O14" s="69">
        <v>4.4345685625986432E-2</v>
      </c>
      <c r="P14" s="69">
        <v>-0.10625037031145121</v>
      </c>
      <c r="Q14" s="69">
        <v>0.15662712968016543</v>
      </c>
      <c r="R14" s="69">
        <v>6.125224259697637E-2</v>
      </c>
      <c r="S14" s="69">
        <v>3.0325942849025782E-2</v>
      </c>
      <c r="T14" s="69">
        <v>-2.4710657040810317E-2</v>
      </c>
      <c r="U14" s="69">
        <v>0.10099504868486443</v>
      </c>
      <c r="V14" s="69">
        <v>-0.81941542023232594</v>
      </c>
      <c r="W14" s="8"/>
      <c r="X14" s="102">
        <v>3.5097195194990431E-2</v>
      </c>
      <c r="Y14" s="102">
        <v>3.9232403624127346E-2</v>
      </c>
      <c r="Z14" s="102">
        <v>3.6572258388181879E-2</v>
      </c>
      <c r="AA14" s="102">
        <v>3.1198094098449331E-2</v>
      </c>
      <c r="AB14" s="102">
        <v>3.2910337556831176E-2</v>
      </c>
      <c r="AC14" s="102">
        <v>3.5448967416327831E-2</v>
      </c>
      <c r="AD14" s="102">
        <v>3.5795379596995018E-2</v>
      </c>
      <c r="AE14" s="102">
        <v>3.4054928319606763E-2</v>
      </c>
      <c r="AF14" s="102">
        <v>3.7020924188850314E-2</v>
      </c>
      <c r="AG14" s="102">
        <v>3.5558241720620401E-2</v>
      </c>
      <c r="AH14" s="87">
        <v>0.70791536473249606</v>
      </c>
      <c r="AI14" s="8"/>
    </row>
    <row r="15" spans="1:35" x14ac:dyDescent="0.25">
      <c r="A15" s="58">
        <v>10</v>
      </c>
      <c r="B15" s="56" t="s">
        <v>34</v>
      </c>
      <c r="C15" s="36">
        <v>1314490</v>
      </c>
      <c r="D15" s="36">
        <v>1314113</v>
      </c>
      <c r="E15" s="36">
        <v>1508469</v>
      </c>
      <c r="F15" s="36">
        <v>1642128</v>
      </c>
      <c r="G15" s="36">
        <v>1846364</v>
      </c>
      <c r="H15" s="36">
        <v>1646990</v>
      </c>
      <c r="I15" s="36">
        <v>1618412</v>
      </c>
      <c r="J15" s="36">
        <v>1678744</v>
      </c>
      <c r="K15" s="36">
        <v>1596109</v>
      </c>
      <c r="L15" s="36">
        <v>250970</v>
      </c>
      <c r="M15" s="8"/>
      <c r="N15" s="69">
        <v>-2.8680324688662521E-4</v>
      </c>
      <c r="O15" s="69">
        <v>0.14789900107525</v>
      </c>
      <c r="P15" s="69">
        <v>8.8605732036919557E-2</v>
      </c>
      <c r="Q15" s="69">
        <v>0.1243727650950474</v>
      </c>
      <c r="R15" s="69">
        <v>-0.10798195805377488</v>
      </c>
      <c r="S15" s="69">
        <v>-1.7351653622669234E-2</v>
      </c>
      <c r="T15" s="69">
        <v>3.727851746032531E-2</v>
      </c>
      <c r="U15" s="69">
        <v>-4.9224301025052063E-2</v>
      </c>
      <c r="V15" s="69">
        <v>-0.84276136529522738</v>
      </c>
      <c r="W15" s="8"/>
      <c r="X15" s="102">
        <v>4.6058409094357246E-2</v>
      </c>
      <c r="Y15" s="102">
        <v>4.3700476221070546E-2</v>
      </c>
      <c r="Z15" s="102">
        <v>4.4776736112255168E-2</v>
      </c>
      <c r="AA15" s="102">
        <v>4.652468695887748E-2</v>
      </c>
      <c r="AB15" s="102">
        <v>4.7709479162225468E-2</v>
      </c>
      <c r="AC15" s="102">
        <v>4.3194748074215902E-2</v>
      </c>
      <c r="AD15" s="102">
        <v>4.1598514390912715E-2</v>
      </c>
      <c r="AE15" s="102">
        <v>4.2091337287246178E-2</v>
      </c>
      <c r="AF15" s="102">
        <v>3.9514156613814563E-2</v>
      </c>
      <c r="AG15" s="102">
        <v>3.3046414035475813E-2</v>
      </c>
      <c r="AH15" s="87">
        <v>0.74096177876797187</v>
      </c>
      <c r="AI15" s="8"/>
    </row>
    <row r="16" spans="1:35" x14ac:dyDescent="0.25">
      <c r="A16" s="58">
        <v>11</v>
      </c>
      <c r="B16" s="56" t="s">
        <v>37</v>
      </c>
      <c r="C16" s="36">
        <v>979287</v>
      </c>
      <c r="D16" s="36">
        <v>958300</v>
      </c>
      <c r="E16" s="36">
        <v>1077004</v>
      </c>
      <c r="F16" s="36">
        <v>1102154</v>
      </c>
      <c r="G16" s="36">
        <v>1303457</v>
      </c>
      <c r="H16" s="36">
        <v>1051102</v>
      </c>
      <c r="I16" s="36">
        <v>1119070</v>
      </c>
      <c r="J16" s="36">
        <v>1130906</v>
      </c>
      <c r="K16" s="36">
        <v>1149024</v>
      </c>
      <c r="L16" s="50">
        <v>233328</v>
      </c>
      <c r="M16" s="8"/>
      <c r="N16" s="69">
        <v>-2.1430898194298505E-2</v>
      </c>
      <c r="O16" s="69">
        <v>0.12386935197746009</v>
      </c>
      <c r="P16" s="69">
        <v>2.3351816706344636E-2</v>
      </c>
      <c r="Q16" s="69">
        <v>0.1826450750076668</v>
      </c>
      <c r="R16" s="69">
        <v>-0.19360439201293175</v>
      </c>
      <c r="S16" s="69">
        <v>6.4663562622847254E-2</v>
      </c>
      <c r="T16" s="69">
        <v>1.0576639531039166E-2</v>
      </c>
      <c r="U16" s="69">
        <v>1.6020783336546097E-2</v>
      </c>
      <c r="V16" s="69">
        <v>-0.79693374550923224</v>
      </c>
      <c r="W16" s="8"/>
      <c r="X16" s="102">
        <v>3.4313232711382986E-2</v>
      </c>
      <c r="Y16" s="102">
        <v>3.1868010104649985E-2</v>
      </c>
      <c r="Z16" s="102">
        <v>3.1969317168495513E-2</v>
      </c>
      <c r="AA16" s="102">
        <v>3.1226171060035911E-2</v>
      </c>
      <c r="AB16" s="102">
        <v>3.3680928885288557E-2</v>
      </c>
      <c r="AC16" s="102">
        <v>2.756670416353741E-2</v>
      </c>
      <c r="AD16" s="102">
        <v>2.8763781719017587E-2</v>
      </c>
      <c r="AE16" s="102">
        <v>2.8355333443437727E-2</v>
      </c>
      <c r="AF16" s="102">
        <v>2.8445873238626976E-2</v>
      </c>
      <c r="AG16" s="102">
        <v>3.0723407953418738E-2</v>
      </c>
      <c r="AH16" s="87">
        <v>0.77168518672139064</v>
      </c>
      <c r="AI16" s="8"/>
    </row>
    <row r="17" spans="1:35" x14ac:dyDescent="0.25">
      <c r="A17" s="58">
        <v>12</v>
      </c>
      <c r="B17" s="56" t="s">
        <v>40</v>
      </c>
      <c r="C17" s="36">
        <v>648977</v>
      </c>
      <c r="D17" s="36">
        <v>676145</v>
      </c>
      <c r="E17" s="36">
        <v>801108</v>
      </c>
      <c r="F17" s="36">
        <v>887295</v>
      </c>
      <c r="G17" s="36">
        <v>978446</v>
      </c>
      <c r="H17" s="36">
        <v>1003655</v>
      </c>
      <c r="I17" s="36">
        <v>924651</v>
      </c>
      <c r="J17" s="36">
        <v>955939</v>
      </c>
      <c r="K17" s="36">
        <v>974582</v>
      </c>
      <c r="L17" s="50">
        <v>233277</v>
      </c>
      <c r="M17" s="8"/>
      <c r="N17" s="69">
        <v>4.1862808697380648E-2</v>
      </c>
      <c r="O17" s="69">
        <v>0.1848168662047342</v>
      </c>
      <c r="P17" s="69">
        <v>0.10758474512799772</v>
      </c>
      <c r="Q17" s="69">
        <v>0.10272908108351789</v>
      </c>
      <c r="R17" s="69">
        <v>2.5764324244771812E-2</v>
      </c>
      <c r="S17" s="69">
        <v>-7.8716291952912104E-2</v>
      </c>
      <c r="T17" s="69">
        <v>3.3837631711856692E-2</v>
      </c>
      <c r="U17" s="69">
        <v>1.9502290418112453E-2</v>
      </c>
      <c r="V17" s="69">
        <v>-0.76063892007034806</v>
      </c>
      <c r="W17" s="8"/>
      <c r="X17" s="102">
        <v>2.2739502133016367E-2</v>
      </c>
      <c r="Y17" s="102">
        <v>2.2485021070863573E-2</v>
      </c>
      <c r="Z17" s="102">
        <v>2.3779740593553141E-2</v>
      </c>
      <c r="AA17" s="102">
        <v>2.5138796802184234E-2</v>
      </c>
      <c r="AB17" s="102">
        <v>2.5282744382127718E-2</v>
      </c>
      <c r="AC17" s="102">
        <v>2.632233643096021E-2</v>
      </c>
      <c r="AD17" s="102">
        <v>2.3766573610472384E-2</v>
      </c>
      <c r="AE17" s="102">
        <v>2.3968366156503211E-2</v>
      </c>
      <c r="AF17" s="102">
        <v>2.4127290668121429E-2</v>
      </c>
      <c r="AG17" s="102">
        <v>3.0716692540756631E-2</v>
      </c>
      <c r="AH17" s="87">
        <v>0.80240187926214723</v>
      </c>
      <c r="AI17" s="8"/>
    </row>
    <row r="18" spans="1:35" x14ac:dyDescent="0.25">
      <c r="A18" s="58">
        <v>13</v>
      </c>
      <c r="B18" s="56" t="s">
        <v>38</v>
      </c>
      <c r="C18" s="36">
        <v>887365</v>
      </c>
      <c r="D18" s="36">
        <v>916683</v>
      </c>
      <c r="E18" s="36">
        <v>1006192</v>
      </c>
      <c r="F18" s="36">
        <v>1048155</v>
      </c>
      <c r="G18" s="36">
        <v>1114566</v>
      </c>
      <c r="H18" s="36">
        <v>1047414</v>
      </c>
      <c r="I18" s="36">
        <v>1049643</v>
      </c>
      <c r="J18" s="36">
        <v>1053118</v>
      </c>
      <c r="K18" s="36">
        <v>1072727</v>
      </c>
      <c r="L18" s="50">
        <v>196281</v>
      </c>
      <c r="M18" s="8"/>
      <c r="N18" s="69">
        <v>3.3039391907501423E-2</v>
      </c>
      <c r="O18" s="69">
        <v>9.7644441971761226E-2</v>
      </c>
      <c r="P18" s="69">
        <v>4.1704764100688539E-2</v>
      </c>
      <c r="Q18" s="69">
        <v>6.3359903831017361E-2</v>
      </c>
      <c r="R18" s="69">
        <v>-6.0249460328055941E-2</v>
      </c>
      <c r="S18" s="69">
        <v>2.1280983450669934E-3</v>
      </c>
      <c r="T18" s="69">
        <v>3.3106494303301219E-3</v>
      </c>
      <c r="U18" s="69">
        <v>1.8619945723081364E-2</v>
      </c>
      <c r="V18" s="69">
        <v>-0.81702613992189999</v>
      </c>
      <c r="W18" s="8"/>
      <c r="X18" s="102">
        <v>3.1092378174055579E-2</v>
      </c>
      <c r="Y18" s="102">
        <v>3.0484047904373222E-2</v>
      </c>
      <c r="Z18" s="102">
        <v>2.9867364634117273E-2</v>
      </c>
      <c r="AA18" s="102">
        <v>2.9696274139033148E-2</v>
      </c>
      <c r="AB18" s="102">
        <v>2.8800043410684456E-2</v>
      </c>
      <c r="AC18" s="102">
        <v>2.7469980910270718E-2</v>
      </c>
      <c r="AD18" s="102">
        <v>2.6979279343468037E-2</v>
      </c>
      <c r="AE18" s="102">
        <v>2.6404946162887324E-2</v>
      </c>
      <c r="AF18" s="102">
        <v>2.6557022535345302E-2</v>
      </c>
      <c r="AG18" s="102">
        <v>2.5845253190808576E-2</v>
      </c>
      <c r="AH18" s="87">
        <v>0.82824713245295578</v>
      </c>
      <c r="AI18" s="8"/>
    </row>
    <row r="19" spans="1:35" x14ac:dyDescent="0.25">
      <c r="A19" s="58">
        <v>14</v>
      </c>
      <c r="B19" s="56" t="s">
        <v>41</v>
      </c>
      <c r="C19" s="36">
        <v>419762</v>
      </c>
      <c r="D19" s="36">
        <v>501062</v>
      </c>
      <c r="E19" s="36">
        <v>592006</v>
      </c>
      <c r="F19" s="36">
        <v>642461</v>
      </c>
      <c r="G19" s="36">
        <v>818615</v>
      </c>
      <c r="H19" s="36">
        <v>785237</v>
      </c>
      <c r="I19" s="36">
        <v>807501</v>
      </c>
      <c r="J19" s="36">
        <v>797933</v>
      </c>
      <c r="K19" s="36">
        <v>813538</v>
      </c>
      <c r="L19" s="50">
        <v>169424</v>
      </c>
      <c r="M19" s="8"/>
      <c r="N19" s="69">
        <v>0.19368118124079836</v>
      </c>
      <c r="O19" s="69">
        <v>0.18150248871397154</v>
      </c>
      <c r="P19" s="69">
        <v>8.5227176751586975E-2</v>
      </c>
      <c r="Q19" s="69">
        <v>0.27418629302012104</v>
      </c>
      <c r="R19" s="69">
        <v>-4.0773745900087345E-2</v>
      </c>
      <c r="S19" s="69">
        <v>2.8353223294368454E-2</v>
      </c>
      <c r="T19" s="69">
        <v>-1.1848901735106211E-2</v>
      </c>
      <c r="U19" s="69">
        <v>1.9556779829885466E-2</v>
      </c>
      <c r="V19" s="69">
        <v>-0.79174420862946782</v>
      </c>
      <c r="W19" s="8"/>
      <c r="X19" s="102">
        <v>1.4708038796997761E-2</v>
      </c>
      <c r="Y19" s="102">
        <v>1.666268274971943E-2</v>
      </c>
      <c r="Z19" s="102">
        <v>1.757284799281373E-2</v>
      </c>
      <c r="AA19" s="102">
        <v>1.8202172369198615E-2</v>
      </c>
      <c r="AB19" s="102">
        <v>2.1152760389817612E-2</v>
      </c>
      <c r="AC19" s="102">
        <v>2.0594001416859284E-2</v>
      </c>
      <c r="AD19" s="102">
        <v>2.0755433084515197E-2</v>
      </c>
      <c r="AE19" s="102">
        <v>2.0006663931858702E-2</v>
      </c>
      <c r="AF19" s="102">
        <v>2.0140396391029353E-2</v>
      </c>
      <c r="AG19" s="102">
        <v>2.2308864213039226E-2</v>
      </c>
      <c r="AH19" s="87">
        <v>0.85055599666599502</v>
      </c>
      <c r="AI19" s="8"/>
    </row>
    <row r="20" spans="1:35" x14ac:dyDescent="0.25">
      <c r="A20" s="58">
        <v>15</v>
      </c>
      <c r="B20" s="56" t="s">
        <v>39</v>
      </c>
      <c r="C20" s="36">
        <v>566744</v>
      </c>
      <c r="D20" s="36">
        <v>592589</v>
      </c>
      <c r="E20" s="36">
        <v>633494</v>
      </c>
      <c r="F20" s="36">
        <v>720238</v>
      </c>
      <c r="G20" s="36">
        <v>922500</v>
      </c>
      <c r="H20" s="36">
        <v>942533</v>
      </c>
      <c r="I20" s="36">
        <v>951017</v>
      </c>
      <c r="J20" s="36">
        <v>1016542</v>
      </c>
      <c r="K20" s="36">
        <v>1070490</v>
      </c>
      <c r="L20" s="50">
        <v>158404</v>
      </c>
      <c r="M20" s="8"/>
      <c r="N20" s="69">
        <v>4.5602600115748911E-2</v>
      </c>
      <c r="O20" s="69">
        <v>6.9027605979861253E-2</v>
      </c>
      <c r="P20" s="69">
        <v>0.13692947368088726</v>
      </c>
      <c r="Q20" s="69">
        <v>0.28082661564649464</v>
      </c>
      <c r="R20" s="69">
        <v>2.1715989159891598E-2</v>
      </c>
      <c r="S20" s="69">
        <v>9.0012763478838406E-3</v>
      </c>
      <c r="T20" s="69">
        <v>6.8899925027628317E-2</v>
      </c>
      <c r="U20" s="69">
        <v>5.3070114171377081E-2</v>
      </c>
      <c r="V20" s="69">
        <v>-0.85202664200506306</v>
      </c>
      <c r="W20" s="8"/>
      <c r="X20" s="102">
        <v>1.9858140422348139E-2</v>
      </c>
      <c r="Y20" s="102">
        <v>1.9706388646461889E-2</v>
      </c>
      <c r="Z20" s="102">
        <v>1.8804359696286084E-2</v>
      </c>
      <c r="AA20" s="102">
        <v>2.0405746376584526E-2</v>
      </c>
      <c r="AB20" s="102">
        <v>2.3837116910399574E-2</v>
      </c>
      <c r="AC20" s="102">
        <v>2.4719321602823901E-2</v>
      </c>
      <c r="AD20" s="102">
        <v>2.4444266577671594E-2</v>
      </c>
      <c r="AE20" s="102">
        <v>2.548787199754805E-2</v>
      </c>
      <c r="AF20" s="102">
        <v>2.650164212689882E-2</v>
      </c>
      <c r="AG20" s="102">
        <v>2.0857808378991555E-2</v>
      </c>
      <c r="AH20" s="87">
        <v>0.87141380504498656</v>
      </c>
      <c r="AI20" s="8"/>
    </row>
    <row r="21" spans="1:35" x14ac:dyDescent="0.25">
      <c r="A21" s="58">
        <v>16</v>
      </c>
      <c r="B21" s="56" t="s">
        <v>42</v>
      </c>
      <c r="C21" s="36">
        <v>349851</v>
      </c>
      <c r="D21" s="36">
        <v>371091</v>
      </c>
      <c r="E21" s="36">
        <v>442970</v>
      </c>
      <c r="F21" s="36">
        <v>492764</v>
      </c>
      <c r="G21" s="36">
        <v>675449</v>
      </c>
      <c r="H21" s="36">
        <v>614553</v>
      </c>
      <c r="I21" s="36">
        <v>629028</v>
      </c>
      <c r="J21" s="36">
        <v>657732</v>
      </c>
      <c r="K21" s="36">
        <v>698023</v>
      </c>
      <c r="L21" s="50">
        <v>104396</v>
      </c>
      <c r="M21" s="8"/>
      <c r="N21" s="69">
        <v>6.0711560064141593E-2</v>
      </c>
      <c r="O21" s="69">
        <v>0.19369642486613795</v>
      </c>
      <c r="P21" s="69">
        <v>0.11240941824502788</v>
      </c>
      <c r="Q21" s="69">
        <v>0.37073528098643571</v>
      </c>
      <c r="R21" s="69">
        <v>-9.0156325644127094E-2</v>
      </c>
      <c r="S21" s="69">
        <v>2.3553704887942943E-2</v>
      </c>
      <c r="T21" s="69">
        <v>4.5632308895629449E-2</v>
      </c>
      <c r="U21" s="69">
        <v>6.1257472648434314E-2</v>
      </c>
      <c r="V21" s="69">
        <v>-0.8504404582657018</v>
      </c>
      <c r="W21" s="8"/>
      <c r="X21" s="102">
        <v>1.2258427587939031E-2</v>
      </c>
      <c r="Y21" s="102">
        <v>1.2340531918756826E-2</v>
      </c>
      <c r="Z21" s="102">
        <v>1.3148928347646303E-2</v>
      </c>
      <c r="AA21" s="102">
        <v>1.3960964580473814E-2</v>
      </c>
      <c r="AB21" s="102">
        <v>1.7453394883482364E-2</v>
      </c>
      <c r="AC21" s="102">
        <v>1.6117561134708532E-2</v>
      </c>
      <c r="AD21" s="102">
        <v>1.6168089652256065E-2</v>
      </c>
      <c r="AE21" s="102">
        <v>1.6491388476512801E-2</v>
      </c>
      <c r="AF21" s="102">
        <v>1.7280643202967141E-2</v>
      </c>
      <c r="AG21" s="102">
        <v>1.3746318044577172E-2</v>
      </c>
      <c r="AH21" s="87">
        <v>0.88516012308956371</v>
      </c>
      <c r="AI21" s="8"/>
    </row>
    <row r="22" spans="1:35" x14ac:dyDescent="0.25">
      <c r="A22" s="58">
        <v>17</v>
      </c>
      <c r="B22" s="56" t="s">
        <v>44</v>
      </c>
      <c r="C22" s="36">
        <v>276268</v>
      </c>
      <c r="D22" s="36">
        <v>295760</v>
      </c>
      <c r="E22" s="36">
        <v>449338</v>
      </c>
      <c r="F22" s="36">
        <v>489722</v>
      </c>
      <c r="G22" s="36">
        <v>548837</v>
      </c>
      <c r="H22" s="36">
        <v>475523</v>
      </c>
      <c r="I22" s="36">
        <v>471378</v>
      </c>
      <c r="J22" s="36">
        <v>463764</v>
      </c>
      <c r="K22" s="36">
        <v>490418</v>
      </c>
      <c r="L22" s="50">
        <v>94919</v>
      </c>
      <c r="M22" s="8"/>
      <c r="N22" s="69">
        <v>7.055467879016028E-2</v>
      </c>
      <c r="O22" s="69">
        <v>0.51926562077360017</v>
      </c>
      <c r="P22" s="69">
        <v>8.9874437505841925E-2</v>
      </c>
      <c r="Q22" s="69">
        <v>0.12071134235341684</v>
      </c>
      <c r="R22" s="69">
        <v>-0.13358064416211007</v>
      </c>
      <c r="S22" s="69">
        <v>-8.716718223934489E-3</v>
      </c>
      <c r="T22" s="69">
        <v>-1.615264182885073E-2</v>
      </c>
      <c r="U22" s="69">
        <v>5.7473197574628473E-2</v>
      </c>
      <c r="V22" s="69">
        <v>-0.80645286266001659</v>
      </c>
      <c r="W22" s="8"/>
      <c r="X22" s="102">
        <v>9.6801531876848715E-3</v>
      </c>
      <c r="Y22" s="102">
        <v>9.8354196687376379E-3</v>
      </c>
      <c r="Z22" s="102">
        <v>1.3337953283235195E-2</v>
      </c>
      <c r="AA22" s="102">
        <v>1.3874778791224189E-2</v>
      </c>
      <c r="AB22" s="102">
        <v>1.4181779657184791E-2</v>
      </c>
      <c r="AC22" s="102">
        <v>1.2471293807792013E-2</v>
      </c>
      <c r="AD22" s="102">
        <v>1.2115965845878339E-2</v>
      </c>
      <c r="AE22" s="102">
        <v>1.1628006977646644E-2</v>
      </c>
      <c r="AF22" s="102">
        <v>1.2141059074432704E-2</v>
      </c>
      <c r="AG22" s="102">
        <v>1.2498436362247794E-2</v>
      </c>
      <c r="AH22" s="87">
        <v>0.8976585594518115</v>
      </c>
      <c r="AI22" s="8"/>
    </row>
    <row r="23" spans="1:35" x14ac:dyDescent="0.25">
      <c r="A23" s="58">
        <v>18</v>
      </c>
      <c r="B23" s="56" t="s">
        <v>43</v>
      </c>
      <c r="C23" s="36">
        <v>351802</v>
      </c>
      <c r="D23" s="36">
        <v>402004</v>
      </c>
      <c r="E23" s="36">
        <v>445690</v>
      </c>
      <c r="F23" s="36">
        <v>484231</v>
      </c>
      <c r="G23" s="36">
        <v>556096</v>
      </c>
      <c r="H23" s="36">
        <v>597873</v>
      </c>
      <c r="I23" s="36">
        <v>597569</v>
      </c>
      <c r="J23" s="36">
        <v>590945</v>
      </c>
      <c r="K23" s="36">
        <v>559277</v>
      </c>
      <c r="L23" s="50">
        <v>90059</v>
      </c>
      <c r="M23" s="8"/>
      <c r="N23" s="69">
        <v>0.14269958669933655</v>
      </c>
      <c r="O23" s="69">
        <v>0.10867056049193541</v>
      </c>
      <c r="P23" s="69">
        <v>8.6474904081312129E-2</v>
      </c>
      <c r="Q23" s="69">
        <v>0.14841057263991772</v>
      </c>
      <c r="R23" s="69">
        <v>7.5125517896190583E-2</v>
      </c>
      <c r="S23" s="69">
        <v>-5.0846918994502173E-4</v>
      </c>
      <c r="T23" s="69">
        <v>-1.1084912369952257E-2</v>
      </c>
      <c r="U23" s="69">
        <v>-5.3588743453282454E-2</v>
      </c>
      <c r="V23" s="69">
        <v>-0.83897245908556939</v>
      </c>
      <c r="W23" s="8"/>
      <c r="X23" s="102">
        <v>1.2326788668010459E-2</v>
      </c>
      <c r="Y23" s="102">
        <v>1.3368535462913191E-2</v>
      </c>
      <c r="Z23" s="102">
        <v>1.3229667641742061E-2</v>
      </c>
      <c r="AA23" s="102">
        <v>1.3719208058558285E-2</v>
      </c>
      <c r="AB23" s="102">
        <v>1.4369349989599524E-2</v>
      </c>
      <c r="AC23" s="102">
        <v>1.5680103470801694E-2</v>
      </c>
      <c r="AD23" s="102">
        <v>1.5359489824632614E-2</v>
      </c>
      <c r="AE23" s="102">
        <v>1.4816830507338636E-2</v>
      </c>
      <c r="AF23" s="102">
        <v>1.3845770538543651E-2</v>
      </c>
      <c r="AG23" s="102">
        <v>1.1858497037976317E-2</v>
      </c>
      <c r="AH23" s="87">
        <v>0.90951705648978787</v>
      </c>
      <c r="AI23" s="8"/>
    </row>
    <row r="24" spans="1:35" x14ac:dyDescent="0.25">
      <c r="A24" s="58">
        <v>19</v>
      </c>
      <c r="B24" s="56" t="s">
        <v>46</v>
      </c>
      <c r="C24" s="36">
        <v>388051</v>
      </c>
      <c r="D24" s="36">
        <v>447252</v>
      </c>
      <c r="E24" s="36">
        <v>453530</v>
      </c>
      <c r="F24" s="36">
        <v>345717</v>
      </c>
      <c r="G24" s="36">
        <v>251196</v>
      </c>
      <c r="H24" s="36">
        <v>228148</v>
      </c>
      <c r="I24" s="36">
        <v>236960</v>
      </c>
      <c r="J24" s="36">
        <v>248537</v>
      </c>
      <c r="K24" s="36">
        <v>339867</v>
      </c>
      <c r="L24" s="50">
        <v>50841</v>
      </c>
      <c r="M24" s="8"/>
      <c r="N24" s="69">
        <v>0.15255984393803906</v>
      </c>
      <c r="O24" s="69">
        <v>1.4036829349002352E-2</v>
      </c>
      <c r="P24" s="69">
        <v>-0.23771966573324807</v>
      </c>
      <c r="Q24" s="69">
        <v>-0.2734057046659551</v>
      </c>
      <c r="R24" s="69">
        <v>-9.175305339256995E-2</v>
      </c>
      <c r="S24" s="69">
        <v>3.8624051054578605E-2</v>
      </c>
      <c r="T24" s="69">
        <v>4.8856347062795409E-2</v>
      </c>
      <c r="U24" s="69">
        <v>0.36747043699730825</v>
      </c>
      <c r="V24" s="69">
        <v>-0.85040913063051138</v>
      </c>
      <c r="W24" s="8"/>
      <c r="X24" s="102">
        <v>1.359691721312024E-2</v>
      </c>
      <c r="Y24" s="102">
        <v>1.4873245596707621E-2</v>
      </c>
      <c r="Z24" s="102">
        <v>1.346238678354748E-2</v>
      </c>
      <c r="AA24" s="102">
        <v>9.7948364569401692E-3</v>
      </c>
      <c r="AB24" s="102">
        <v>6.4908275549319574E-3</v>
      </c>
      <c r="AC24" s="102">
        <v>5.9835186513799163E-3</v>
      </c>
      <c r="AD24" s="102">
        <v>6.0906518056407623E-3</v>
      </c>
      <c r="AE24" s="102">
        <v>6.2315961786670888E-3</v>
      </c>
      <c r="AF24" s="102">
        <v>8.41393530508713E-3</v>
      </c>
      <c r="AG24" s="102">
        <v>6.6944763755732786E-3</v>
      </c>
      <c r="AH24" s="87">
        <v>0.91621153286536117</v>
      </c>
      <c r="AI24" s="8"/>
    </row>
    <row r="25" spans="1:35" x14ac:dyDescent="0.25">
      <c r="A25" s="58">
        <v>20</v>
      </c>
      <c r="B25" s="56" t="s">
        <v>45</v>
      </c>
      <c r="C25" s="36">
        <v>408989</v>
      </c>
      <c r="D25" s="36">
        <v>444982</v>
      </c>
      <c r="E25" s="36">
        <v>474727</v>
      </c>
      <c r="F25" s="36">
        <v>479617</v>
      </c>
      <c r="G25" s="36">
        <v>426950</v>
      </c>
      <c r="H25" s="36">
        <v>333117</v>
      </c>
      <c r="I25" s="36">
        <v>318482</v>
      </c>
      <c r="J25" s="36">
        <v>338589</v>
      </c>
      <c r="K25" s="36">
        <v>310019</v>
      </c>
      <c r="L25" s="50">
        <v>36891</v>
      </c>
      <c r="M25" s="8"/>
      <c r="N25" s="69">
        <v>8.8004811865355789E-2</v>
      </c>
      <c r="O25" s="69">
        <v>6.6845400488109635E-2</v>
      </c>
      <c r="P25" s="69">
        <v>1.0300657009186332E-2</v>
      </c>
      <c r="Q25" s="69">
        <v>-0.10981053632377501</v>
      </c>
      <c r="R25" s="69">
        <v>-0.21977514931490807</v>
      </c>
      <c r="S25" s="69">
        <v>-4.3933512849839547E-2</v>
      </c>
      <c r="T25" s="69">
        <v>6.3133866278157008E-2</v>
      </c>
      <c r="U25" s="69">
        <v>-8.4379587050967403E-2</v>
      </c>
      <c r="V25" s="69">
        <v>-0.8810040674926376</v>
      </c>
      <c r="W25" s="8"/>
      <c r="X25" s="102">
        <v>1.4330563699299406E-2</v>
      </c>
      <c r="Y25" s="102">
        <v>1.4797757354051297E-2</v>
      </c>
      <c r="Z25" s="102">
        <v>1.4091589289778283E-2</v>
      </c>
      <c r="AA25" s="102">
        <v>1.3588484445278284E-2</v>
      </c>
      <c r="AB25" s="102">
        <v>1.1032256980916094E-2</v>
      </c>
      <c r="AC25" s="102">
        <v>8.7364858889480666E-3</v>
      </c>
      <c r="AD25" s="102">
        <v>8.1860354843183714E-3</v>
      </c>
      <c r="AE25" s="102">
        <v>8.4894801117689159E-3</v>
      </c>
      <c r="AF25" s="102">
        <v>7.6750017193425871E-3</v>
      </c>
      <c r="AG25" s="102">
        <v>4.8576135003495962E-3</v>
      </c>
      <c r="AH25" s="87">
        <v>0.9210691463657108</v>
      </c>
      <c r="AI25" s="8"/>
    </row>
    <row r="26" spans="1:35" x14ac:dyDescent="0.25">
      <c r="A26" s="58">
        <v>21</v>
      </c>
      <c r="B26" s="56" t="s">
        <v>48</v>
      </c>
      <c r="C26" s="36">
        <v>70509</v>
      </c>
      <c r="D26" s="36">
        <v>78909</v>
      </c>
      <c r="E26" s="36">
        <v>85904</v>
      </c>
      <c r="F26" s="36">
        <v>102456</v>
      </c>
      <c r="G26" s="36">
        <v>131072</v>
      </c>
      <c r="H26" s="36">
        <v>140789</v>
      </c>
      <c r="I26" s="36">
        <v>139941</v>
      </c>
      <c r="J26" s="36">
        <v>151135</v>
      </c>
      <c r="K26" s="36">
        <v>163935</v>
      </c>
      <c r="L26" s="50">
        <v>29691</v>
      </c>
      <c r="M26" s="8"/>
      <c r="N26" s="69">
        <v>0.11913372760924137</v>
      </c>
      <c r="O26" s="69">
        <v>8.8646415491262093E-2</v>
      </c>
      <c r="P26" s="69">
        <v>0.19268020115477744</v>
      </c>
      <c r="Q26" s="69">
        <v>0.27930038260326384</v>
      </c>
      <c r="R26" s="69">
        <v>7.413482666015625E-2</v>
      </c>
      <c r="S26" s="69">
        <v>-6.0231978350581365E-3</v>
      </c>
      <c r="T26" s="69">
        <v>7.9990853288171446E-2</v>
      </c>
      <c r="U26" s="69">
        <v>8.4692493466106467E-2</v>
      </c>
      <c r="V26" s="69">
        <v>-0.81888553390063135</v>
      </c>
      <c r="W26" s="8"/>
      <c r="X26" s="102">
        <v>2.4705645283220373E-3</v>
      </c>
      <c r="Y26" s="102">
        <v>2.6240976827171299E-3</v>
      </c>
      <c r="Z26" s="102">
        <v>2.5499368823536763E-3</v>
      </c>
      <c r="AA26" s="102">
        <v>2.9027781799340559E-3</v>
      </c>
      <c r="AB26" s="102">
        <v>3.3868602576475801E-3</v>
      </c>
      <c r="AC26" s="102">
        <v>3.6923997028644874E-3</v>
      </c>
      <c r="AD26" s="102">
        <v>3.5969442282797683E-3</v>
      </c>
      <c r="AE26" s="102">
        <v>3.789424868179991E-3</v>
      </c>
      <c r="AF26" s="102">
        <v>4.0584654710208957E-3</v>
      </c>
      <c r="AG26" s="102">
        <v>3.909555242169631E-3</v>
      </c>
      <c r="AH26" s="87">
        <v>0.92497870160788043</v>
      </c>
      <c r="AI26" s="8"/>
    </row>
    <row r="27" spans="1:35" x14ac:dyDescent="0.25">
      <c r="A27" s="58">
        <v>22</v>
      </c>
      <c r="B27" s="56" t="s">
        <v>52</v>
      </c>
      <c r="C27" s="36">
        <v>133267</v>
      </c>
      <c r="D27" s="36">
        <v>139204</v>
      </c>
      <c r="E27" s="36">
        <v>143872</v>
      </c>
      <c r="F27" s="36">
        <v>121272</v>
      </c>
      <c r="G27" s="36">
        <v>139541</v>
      </c>
      <c r="H27" s="36">
        <v>147393</v>
      </c>
      <c r="I27" s="36">
        <v>115161</v>
      </c>
      <c r="J27" s="36">
        <v>98154</v>
      </c>
      <c r="K27" s="36">
        <v>114380</v>
      </c>
      <c r="L27" s="50">
        <v>26672</v>
      </c>
      <c r="M27" s="8"/>
      <c r="N27" s="69">
        <v>4.4549663457570138E-2</v>
      </c>
      <c r="O27" s="69">
        <v>3.3533519151748514E-2</v>
      </c>
      <c r="P27" s="69">
        <v>-0.15708407473309607</v>
      </c>
      <c r="Q27" s="69">
        <v>0.1506448314532621</v>
      </c>
      <c r="R27" s="69">
        <v>5.6270200156226483E-2</v>
      </c>
      <c r="S27" s="69">
        <v>-0.21868067004538885</v>
      </c>
      <c r="T27" s="69">
        <v>-0.14768020423580899</v>
      </c>
      <c r="U27" s="69">
        <v>0.16531165311653118</v>
      </c>
      <c r="V27" s="69">
        <v>-0.76681237978667605</v>
      </c>
      <c r="W27" s="8"/>
      <c r="X27" s="102">
        <v>4.6695418031158144E-3</v>
      </c>
      <c r="Y27" s="102">
        <v>4.6291917756524012E-3</v>
      </c>
      <c r="Z27" s="102">
        <v>4.2706337206415085E-3</v>
      </c>
      <c r="AA27" s="102">
        <v>3.4358721347404037E-3</v>
      </c>
      <c r="AB27" s="102">
        <v>3.6056966187469558E-3</v>
      </c>
      <c r="AC27" s="102">
        <v>3.8655993678789208E-3</v>
      </c>
      <c r="AD27" s="102">
        <v>2.9600166804076458E-3</v>
      </c>
      <c r="AE27" s="102">
        <v>2.4610262911393048E-3</v>
      </c>
      <c r="AF27" s="102">
        <v>2.8316545007190047E-3</v>
      </c>
      <c r="AG27" s="102">
        <v>3.5120291475244487E-3</v>
      </c>
      <c r="AH27" s="87">
        <v>0.92849073075540489</v>
      </c>
      <c r="AI27" s="8"/>
    </row>
    <row r="28" spans="1:35" x14ac:dyDescent="0.25">
      <c r="A28" s="58">
        <v>23</v>
      </c>
      <c r="B28" s="56" t="s">
        <v>47</v>
      </c>
      <c r="C28" s="36">
        <v>151823</v>
      </c>
      <c r="D28" s="36">
        <v>139777</v>
      </c>
      <c r="E28" s="36">
        <v>159127</v>
      </c>
      <c r="F28" s="36">
        <v>161360</v>
      </c>
      <c r="G28" s="36">
        <v>175632</v>
      </c>
      <c r="H28" s="36">
        <v>159372</v>
      </c>
      <c r="I28" s="36">
        <v>174497</v>
      </c>
      <c r="J28" s="36">
        <v>174014</v>
      </c>
      <c r="K28" s="36">
        <v>184519</v>
      </c>
      <c r="L28" s="50">
        <v>25792</v>
      </c>
      <c r="M28" s="8"/>
      <c r="N28" s="69">
        <v>-7.9342392127674993E-2</v>
      </c>
      <c r="O28" s="69">
        <v>0.13843479256243874</v>
      </c>
      <c r="P28" s="69">
        <v>1.403281655533002E-2</v>
      </c>
      <c r="Q28" s="69">
        <v>8.8448190381755082E-2</v>
      </c>
      <c r="R28" s="69">
        <v>-9.2579939874282591E-2</v>
      </c>
      <c r="S28" s="69">
        <v>9.4903747207790573E-2</v>
      </c>
      <c r="T28" s="69">
        <v>-2.767955896089904E-3</v>
      </c>
      <c r="U28" s="69">
        <v>6.0368705966186625E-2</v>
      </c>
      <c r="V28" s="69">
        <v>-0.86022035671123298</v>
      </c>
      <c r="W28" s="8"/>
      <c r="X28" s="102">
        <v>5.3197254021959848E-3</v>
      </c>
      <c r="Y28" s="102">
        <v>4.6482467373449446E-3</v>
      </c>
      <c r="Z28" s="102">
        <v>4.7234564895498867E-3</v>
      </c>
      <c r="AA28" s="102">
        <v>4.5716433114132817E-3</v>
      </c>
      <c r="AB28" s="102">
        <v>4.5382769834225447E-3</v>
      </c>
      <c r="AC28" s="102">
        <v>4.1797663556451077E-3</v>
      </c>
      <c r="AD28" s="102">
        <v>4.4851471477417963E-3</v>
      </c>
      <c r="AE28" s="102">
        <v>4.3630726106558574E-3</v>
      </c>
      <c r="AF28" s="102">
        <v>4.5680543523183249E-3</v>
      </c>
      <c r="AG28" s="102">
        <v>3.3961553604135641E-3</v>
      </c>
      <c r="AH28" s="87">
        <v>0.93188688611581849</v>
      </c>
      <c r="AI28" s="8"/>
    </row>
    <row r="29" spans="1:35" x14ac:dyDescent="0.25">
      <c r="A29" s="58">
        <v>24</v>
      </c>
      <c r="B29" s="56" t="s">
        <v>49</v>
      </c>
      <c r="C29" s="36">
        <v>33884</v>
      </c>
      <c r="D29" s="36">
        <v>51590</v>
      </c>
      <c r="E29" s="36">
        <v>72909</v>
      </c>
      <c r="F29" s="36">
        <v>85574</v>
      </c>
      <c r="G29" s="36">
        <v>95216</v>
      </c>
      <c r="H29" s="36">
        <v>103072</v>
      </c>
      <c r="I29" s="36">
        <v>109538</v>
      </c>
      <c r="J29" s="36">
        <v>128203</v>
      </c>
      <c r="K29" s="36">
        <v>122103</v>
      </c>
      <c r="L29" s="50">
        <v>25764</v>
      </c>
      <c r="M29" s="8"/>
      <c r="N29" s="69">
        <v>0.52254751505135166</v>
      </c>
      <c r="O29" s="69">
        <v>0.41323899980616396</v>
      </c>
      <c r="P29" s="69">
        <v>0.173709692904854</v>
      </c>
      <c r="Q29" s="69">
        <v>0.11267441045177273</v>
      </c>
      <c r="R29" s="69">
        <v>8.2507141656864388E-2</v>
      </c>
      <c r="S29" s="69">
        <v>6.273284694194349E-2</v>
      </c>
      <c r="T29" s="69">
        <v>0.17039748762986362</v>
      </c>
      <c r="U29" s="69">
        <v>-4.7580789841111359E-2</v>
      </c>
      <c r="V29" s="69">
        <v>-0.78899781332154006</v>
      </c>
      <c r="W29" s="8"/>
      <c r="X29" s="102">
        <v>1.1872613209329861E-3</v>
      </c>
      <c r="Y29" s="102">
        <v>1.7156116469778698E-3</v>
      </c>
      <c r="Z29" s="102">
        <v>2.1641989680983909E-3</v>
      </c>
      <c r="AA29" s="102">
        <v>2.4244782147426884E-3</v>
      </c>
      <c r="AB29" s="102">
        <v>2.4603522208570252E-3</v>
      </c>
      <c r="AC29" s="102">
        <v>2.7032156075662761E-3</v>
      </c>
      <c r="AD29" s="102">
        <v>2.8154870758198757E-3</v>
      </c>
      <c r="AE29" s="102">
        <v>3.2144482507379456E-3</v>
      </c>
      <c r="AF29" s="102">
        <v>3.0228493574164417E-3</v>
      </c>
      <c r="AG29" s="102">
        <v>3.3924684671873089E-3</v>
      </c>
      <c r="AH29" s="87">
        <v>0.93527935458300582</v>
      </c>
      <c r="AI29" s="8"/>
    </row>
    <row r="30" spans="1:35" x14ac:dyDescent="0.25">
      <c r="A30" s="58">
        <v>25</v>
      </c>
      <c r="B30" s="56" t="s">
        <v>50</v>
      </c>
      <c r="C30" s="36">
        <v>295680</v>
      </c>
      <c r="D30" s="36">
        <v>296014</v>
      </c>
      <c r="E30" s="36">
        <v>319974</v>
      </c>
      <c r="F30" s="36">
        <v>304738</v>
      </c>
      <c r="G30" s="36">
        <v>154857</v>
      </c>
      <c r="H30" s="36">
        <v>129745</v>
      </c>
      <c r="I30" s="36">
        <v>115197</v>
      </c>
      <c r="J30" s="36">
        <v>112392</v>
      </c>
      <c r="K30" s="36">
        <v>190313</v>
      </c>
      <c r="L30" s="50">
        <v>17644</v>
      </c>
      <c r="M30" s="8"/>
      <c r="N30" s="69">
        <v>1.1295995670995672E-3</v>
      </c>
      <c r="O30" s="69">
        <v>8.0942117602545827E-2</v>
      </c>
      <c r="P30" s="69">
        <v>-4.7616368829967434E-2</v>
      </c>
      <c r="Q30" s="69">
        <v>-0.49183560960562844</v>
      </c>
      <c r="R30" s="69">
        <v>-0.16216251122002881</v>
      </c>
      <c r="S30" s="69">
        <v>-0.11212763497629967</v>
      </c>
      <c r="T30" s="69">
        <v>-2.4349592437303055E-2</v>
      </c>
      <c r="U30" s="69">
        <v>0.69329667591999433</v>
      </c>
      <c r="V30" s="69">
        <v>-0.90728957033938828</v>
      </c>
      <c r="W30" s="8"/>
      <c r="X30" s="102">
        <v>1.0360330166847637E-2</v>
      </c>
      <c r="Y30" s="102">
        <v>9.8438663707793601E-3</v>
      </c>
      <c r="Z30" s="102">
        <v>9.4979687091897372E-3</v>
      </c>
      <c r="AA30" s="102">
        <v>8.6338215135935842E-3</v>
      </c>
      <c r="AB30" s="102">
        <v>4.0014573586924082E-3</v>
      </c>
      <c r="AC30" s="102">
        <v>3.4027544726374427E-3</v>
      </c>
      <c r="AD30" s="102">
        <v>2.9609419988791308E-3</v>
      </c>
      <c r="AE30" s="102">
        <v>2.8180172679027728E-3</v>
      </c>
      <c r="AF30" s="102">
        <v>4.7114938188086725E-3</v>
      </c>
      <c r="AG30" s="102">
        <v>2.323269431573237E-3</v>
      </c>
      <c r="AH30" s="87">
        <v>0.93760262401457906</v>
      </c>
      <c r="AI30" s="8"/>
    </row>
    <row r="31" spans="1:35" x14ac:dyDescent="0.25">
      <c r="A31" s="58">
        <v>26</v>
      </c>
      <c r="B31" s="56" t="s">
        <v>54</v>
      </c>
      <c r="C31" s="36">
        <v>65533</v>
      </c>
      <c r="D31" s="36">
        <v>63366</v>
      </c>
      <c r="E31" s="36">
        <v>67968</v>
      </c>
      <c r="F31" s="36">
        <v>69871</v>
      </c>
      <c r="G31" s="36">
        <v>79429</v>
      </c>
      <c r="H31" s="36">
        <v>75964</v>
      </c>
      <c r="I31" s="36">
        <v>72176</v>
      </c>
      <c r="J31" s="36">
        <v>74161</v>
      </c>
      <c r="K31" s="36">
        <v>80403</v>
      </c>
      <c r="L31" s="50">
        <v>16580</v>
      </c>
      <c r="M31" s="8"/>
      <c r="N31" s="69">
        <v>-3.306730959974364E-2</v>
      </c>
      <c r="O31" s="69">
        <v>7.2625698324022353E-2</v>
      </c>
      <c r="P31" s="69">
        <v>2.7998469868173257E-2</v>
      </c>
      <c r="Q31" s="69">
        <v>0.13679495069485195</v>
      </c>
      <c r="R31" s="69">
        <v>-4.3623865338856087E-2</v>
      </c>
      <c r="S31" s="69">
        <v>-4.9865725870149015E-2</v>
      </c>
      <c r="T31" s="69">
        <v>2.750221680336954E-2</v>
      </c>
      <c r="U31" s="69">
        <v>8.4168228583756957E-2</v>
      </c>
      <c r="V31" s="69">
        <v>-0.79378878897553573</v>
      </c>
      <c r="W31" s="8"/>
      <c r="X31" s="102">
        <v>2.2962104870942446E-3</v>
      </c>
      <c r="Y31" s="102">
        <v>2.1072193762822194E-3</v>
      </c>
      <c r="Z31" s="102">
        <v>2.017532478345766E-3</v>
      </c>
      <c r="AA31" s="102">
        <v>1.9795816175741041E-3</v>
      </c>
      <c r="AB31" s="102">
        <v>2.0524209854483767E-3</v>
      </c>
      <c r="AC31" s="102">
        <v>1.9922682242817119E-3</v>
      </c>
      <c r="AD31" s="102">
        <v>1.855160722163773E-3</v>
      </c>
      <c r="AE31" s="102">
        <v>1.8594471012610997E-3</v>
      </c>
      <c r="AF31" s="102">
        <v>1.9905011087717269E-3</v>
      </c>
      <c r="AG31" s="102">
        <v>2.1831674889755308E-3</v>
      </c>
      <c r="AH31" s="87">
        <v>0.93978579150355457</v>
      </c>
      <c r="AI31" s="8"/>
    </row>
    <row r="32" spans="1:35" x14ac:dyDescent="0.25">
      <c r="A32" s="58">
        <v>27</v>
      </c>
      <c r="B32" s="56" t="s">
        <v>51</v>
      </c>
      <c r="C32" s="36">
        <v>109185</v>
      </c>
      <c r="D32" s="36">
        <v>110621</v>
      </c>
      <c r="E32" s="36">
        <v>117317</v>
      </c>
      <c r="F32" s="36">
        <v>122918</v>
      </c>
      <c r="G32" s="36">
        <v>93497</v>
      </c>
      <c r="H32" s="36">
        <v>91105</v>
      </c>
      <c r="I32" s="36">
        <v>93993</v>
      </c>
      <c r="J32" s="36">
        <v>99195</v>
      </c>
      <c r="K32" s="36">
        <v>115015</v>
      </c>
      <c r="L32" s="50">
        <v>15168</v>
      </c>
      <c r="M32" s="8"/>
      <c r="N32" s="69">
        <v>1.3151989742180702E-2</v>
      </c>
      <c r="O32" s="69">
        <v>6.0531002250928848E-2</v>
      </c>
      <c r="P32" s="69">
        <v>4.7742441419402135E-2</v>
      </c>
      <c r="Q32" s="69">
        <v>-0.23935469174571666</v>
      </c>
      <c r="R32" s="69">
        <v>-2.5583708568189353E-2</v>
      </c>
      <c r="S32" s="69">
        <v>3.1699687174139728E-2</v>
      </c>
      <c r="T32" s="69">
        <v>5.5344546934346171E-2</v>
      </c>
      <c r="U32" s="69">
        <v>0.15948384495186249</v>
      </c>
      <c r="V32" s="69">
        <v>-0.86812154936312658</v>
      </c>
      <c r="W32" s="8"/>
      <c r="X32" s="102">
        <v>3.8257327153248758E-3</v>
      </c>
      <c r="Y32" s="102">
        <v>3.6786717580992233E-3</v>
      </c>
      <c r="Z32" s="102">
        <v>3.4823866784676645E-3</v>
      </c>
      <c r="AA32" s="102">
        <v>3.4825065230063078E-3</v>
      </c>
      <c r="AB32" s="102">
        <v>2.4159337883703294E-3</v>
      </c>
      <c r="AC32" s="102">
        <v>2.3893633375439071E-3</v>
      </c>
      <c r="AD32" s="102">
        <v>2.4159294191745109E-3</v>
      </c>
      <c r="AE32" s="102">
        <v>2.487127401324076E-3</v>
      </c>
      <c r="AF32" s="102">
        <v>2.8473749116995654E-3</v>
      </c>
      <c r="AG32" s="102">
        <v>1.9972427305657934E-3</v>
      </c>
      <c r="AH32" s="87">
        <v>0.94178303423412035</v>
      </c>
      <c r="AI32" s="8"/>
    </row>
    <row r="33" spans="1:38" x14ac:dyDescent="0.25">
      <c r="A33" s="58">
        <v>28</v>
      </c>
      <c r="B33" s="56" t="s">
        <v>53</v>
      </c>
      <c r="C33" s="36">
        <v>103579</v>
      </c>
      <c r="D33" s="36">
        <v>118993</v>
      </c>
      <c r="E33" s="36">
        <v>135986</v>
      </c>
      <c r="F33" s="36">
        <v>131357</v>
      </c>
      <c r="G33" s="36">
        <v>114075</v>
      </c>
      <c r="H33" s="36">
        <v>104910</v>
      </c>
      <c r="I33" s="36">
        <v>92753</v>
      </c>
      <c r="J33" s="36">
        <v>89124</v>
      </c>
      <c r="K33" s="36">
        <v>99874</v>
      </c>
      <c r="L33" s="50">
        <v>11714</v>
      </c>
      <c r="M33" s="8"/>
      <c r="N33" s="69">
        <v>0.14881394877340001</v>
      </c>
      <c r="O33" s="69">
        <v>0.14280671972300893</v>
      </c>
      <c r="P33" s="69">
        <v>-3.4040268851205271E-2</v>
      </c>
      <c r="Q33" s="69">
        <v>-0.13156512405124965</v>
      </c>
      <c r="R33" s="69">
        <v>-8.0341880341880348E-2</v>
      </c>
      <c r="S33" s="69">
        <v>-0.11588027833380993</v>
      </c>
      <c r="T33" s="69">
        <v>-3.9125419123909738E-2</v>
      </c>
      <c r="U33" s="69">
        <v>0.12061846416229074</v>
      </c>
      <c r="V33" s="69">
        <v>-0.88271221739391637</v>
      </c>
      <c r="W33" s="8"/>
      <c r="X33" s="102">
        <v>3.6293041069802197E-3</v>
      </c>
      <c r="Y33" s="102">
        <v>3.9570803781515344E-3</v>
      </c>
      <c r="Z33" s="102">
        <v>4.0365491348918212E-3</v>
      </c>
      <c r="AA33" s="102">
        <v>3.721599841703734E-3</v>
      </c>
      <c r="AB33" s="102">
        <v>2.9476629935542885E-3</v>
      </c>
      <c r="AC33" s="102">
        <v>2.7514198753277128E-3</v>
      </c>
      <c r="AD33" s="102">
        <v>2.3840573384900305E-3</v>
      </c>
      <c r="AE33" s="102">
        <v>2.2346160846374004E-3</v>
      </c>
      <c r="AF33" s="102">
        <v>2.4725359468859053E-3</v>
      </c>
      <c r="AG33" s="102">
        <v>1.5424381161555712E-3</v>
      </c>
      <c r="AH33" s="87">
        <v>0.94332547235027597</v>
      </c>
      <c r="AI33" s="8"/>
    </row>
    <row r="34" spans="1:38" x14ac:dyDescent="0.25">
      <c r="A34" s="58">
        <v>29</v>
      </c>
      <c r="B34" s="56" t="s">
        <v>60</v>
      </c>
      <c r="C34" s="36">
        <v>49132</v>
      </c>
      <c r="D34" s="36">
        <v>52339</v>
      </c>
      <c r="E34" s="36">
        <v>56465</v>
      </c>
      <c r="F34" s="36">
        <v>55906</v>
      </c>
      <c r="G34" s="36">
        <v>39268</v>
      </c>
      <c r="H34" s="36">
        <v>35091</v>
      </c>
      <c r="I34" s="36">
        <v>35123</v>
      </c>
      <c r="J34" s="36">
        <v>36954</v>
      </c>
      <c r="K34" s="36">
        <v>50654</v>
      </c>
      <c r="L34" s="50">
        <v>10947</v>
      </c>
      <c r="M34" s="8"/>
      <c r="N34" s="69">
        <v>6.5273141740617116E-2</v>
      </c>
      <c r="O34" s="69">
        <v>7.8832228357438999E-2</v>
      </c>
      <c r="P34" s="69">
        <v>-9.8999380146993707E-3</v>
      </c>
      <c r="Q34" s="69">
        <v>-0.29760669695560404</v>
      </c>
      <c r="R34" s="69">
        <v>-0.10637160028521951</v>
      </c>
      <c r="S34" s="69">
        <v>9.1191473597218662E-4</v>
      </c>
      <c r="T34" s="69">
        <v>5.2131082196851065E-2</v>
      </c>
      <c r="U34" s="69">
        <v>0.37073117930399957</v>
      </c>
      <c r="V34" s="69">
        <v>-0.78388676116397515</v>
      </c>
      <c r="W34" s="8"/>
      <c r="X34" s="102">
        <v>1.7215359231519147E-3</v>
      </c>
      <c r="Y34" s="102">
        <v>1.740519441581212E-3</v>
      </c>
      <c r="Z34" s="102">
        <v>1.6760824415871245E-3</v>
      </c>
      <c r="AA34" s="102">
        <v>1.5839259479912677E-3</v>
      </c>
      <c r="AB34" s="102">
        <v>1.0146730697426238E-3</v>
      </c>
      <c r="AC34" s="102">
        <v>9.2031336235940113E-4</v>
      </c>
      <c r="AD34" s="102">
        <v>9.0277668538791558E-4</v>
      </c>
      <c r="AE34" s="102">
        <v>9.2655180189051771E-4</v>
      </c>
      <c r="AF34" s="102">
        <v>1.2540184217469878E-3</v>
      </c>
      <c r="AG34" s="102">
        <v>1.4414435767077887E-3</v>
      </c>
      <c r="AH34" s="87">
        <v>0.94476691592698381</v>
      </c>
      <c r="AI34" s="8"/>
    </row>
    <row r="35" spans="1:38" x14ac:dyDescent="0.25">
      <c r="A35" s="58">
        <v>30</v>
      </c>
      <c r="B35" s="56" t="s">
        <v>59</v>
      </c>
      <c r="C35" s="36">
        <v>94352</v>
      </c>
      <c r="D35" s="36">
        <v>97480</v>
      </c>
      <c r="E35" s="36">
        <v>89742</v>
      </c>
      <c r="F35" s="36">
        <v>71794</v>
      </c>
      <c r="G35" s="36">
        <v>56995</v>
      </c>
      <c r="H35" s="36">
        <v>54680</v>
      </c>
      <c r="I35" s="36">
        <v>53764</v>
      </c>
      <c r="J35" s="36">
        <v>52631</v>
      </c>
      <c r="K35" s="36">
        <v>77088</v>
      </c>
      <c r="L35" s="50">
        <v>10033</v>
      </c>
      <c r="M35" s="8"/>
      <c r="N35" s="69">
        <v>3.3152450398507713E-2</v>
      </c>
      <c r="O35" s="69">
        <v>-7.9380385720147717E-2</v>
      </c>
      <c r="P35" s="69">
        <v>-0.19999554277818635</v>
      </c>
      <c r="Q35" s="69">
        <v>-0.20613143159595509</v>
      </c>
      <c r="R35" s="69">
        <v>-4.0617598034915346E-2</v>
      </c>
      <c r="S35" s="69">
        <v>-1.6752011704462326E-2</v>
      </c>
      <c r="T35" s="69">
        <v>-2.1073580834759319E-2</v>
      </c>
      <c r="U35" s="69">
        <v>0.46468811156922724</v>
      </c>
      <c r="V35" s="69">
        <v>-0.86985004151100043</v>
      </c>
      <c r="W35" s="8"/>
      <c r="X35" s="102">
        <v>3.305999296206738E-3</v>
      </c>
      <c r="Y35" s="102">
        <v>3.241671319003736E-3</v>
      </c>
      <c r="Z35" s="102">
        <v>2.6638624010079113E-3</v>
      </c>
      <c r="AA35" s="102">
        <v>2.0340639557486686E-3</v>
      </c>
      <c r="AB35" s="102">
        <v>1.4727333098192125E-3</v>
      </c>
      <c r="AC35" s="102">
        <v>1.4340638526634196E-3</v>
      </c>
      <c r="AD35" s="102">
        <v>1.3819117305809837E-3</v>
      </c>
      <c r="AE35" s="102">
        <v>1.3196229876413876E-3</v>
      </c>
      <c r="AF35" s="102">
        <v>1.9084331364873808E-3</v>
      </c>
      <c r="AG35" s="102">
        <v>1.3210928478221654E-3</v>
      </c>
      <c r="AH35" s="87">
        <v>0.94608800877480592</v>
      </c>
      <c r="AI35" s="8"/>
    </row>
    <row r="36" spans="1:38" x14ac:dyDescent="0.2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3"/>
      <c r="N36" s="33"/>
      <c r="O36" s="33"/>
      <c r="P36" s="33"/>
      <c r="Q36" s="33"/>
      <c r="R36" s="33"/>
      <c r="S36" s="33"/>
      <c r="T36" s="33"/>
      <c r="U36" s="33"/>
      <c r="V36" s="33"/>
      <c r="W36" s="53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13"/>
      <c r="AJ36" s="24"/>
    </row>
    <row r="37" spans="1:38" x14ac:dyDescent="0.25">
      <c r="A37" s="54"/>
      <c r="B37" s="63" t="s">
        <v>13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31"/>
      <c r="AJ37" s="31"/>
      <c r="AK37" s="31"/>
      <c r="AL37" s="31"/>
    </row>
    <row r="38" spans="1:38" x14ac:dyDescent="0.25">
      <c r="A38" s="54"/>
      <c r="B38" s="48" t="s">
        <v>21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3"/>
      <c r="N38" s="30"/>
      <c r="O38" s="30"/>
      <c r="P38" s="30"/>
      <c r="Q38" s="30"/>
      <c r="R38" s="30"/>
      <c r="S38" s="30"/>
      <c r="T38" s="30"/>
      <c r="U38" s="30"/>
      <c r="V38" s="30"/>
      <c r="W38" s="53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13"/>
      <c r="AJ38" s="30"/>
      <c r="AK38" s="9"/>
      <c r="AL38" s="9"/>
    </row>
    <row r="39" spans="1:38" x14ac:dyDescent="0.25">
      <c r="A39" s="54"/>
      <c r="B39" s="56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3"/>
      <c r="N39" s="30"/>
      <c r="O39" s="30"/>
      <c r="P39" s="30"/>
      <c r="Q39" s="30"/>
      <c r="R39" s="30"/>
      <c r="S39" s="30"/>
      <c r="T39" s="30"/>
      <c r="U39" s="30"/>
      <c r="V39" s="30"/>
      <c r="W39" s="53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13"/>
      <c r="AJ39" s="24"/>
    </row>
    <row r="40" spans="1:38" x14ac:dyDescent="0.25">
      <c r="A40" s="54"/>
      <c r="B40" s="54" t="s">
        <v>73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29"/>
      <c r="AJ40" s="23"/>
    </row>
    <row r="41" spans="1:38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9"/>
    </row>
    <row r="42" spans="1:38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</row>
  </sheetData>
  <pageMargins left="0.7" right="0.7" top="0.75" bottom="0.75" header="0.3" footer="0.3"/>
  <pageSetup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BDFB5-8745-43CA-AF76-623B3AEC6590}">
  <dimension ref="A1:AG58"/>
  <sheetViews>
    <sheetView zoomScaleNormal="100" workbookViewId="0"/>
  </sheetViews>
  <sheetFormatPr defaultColWidth="8.7109375" defaultRowHeight="15" x14ac:dyDescent="0.25"/>
  <cols>
    <col min="1" max="1" width="9.140625" style="55" bestFit="1" customWidth="1"/>
    <col min="2" max="2" width="45.5703125" style="55" bestFit="1" customWidth="1"/>
    <col min="3" max="13" width="8.85546875" style="55" bestFit="1" customWidth="1"/>
    <col min="14" max="14" width="8.85546875" style="55" customWidth="1"/>
    <col min="15" max="15" width="10.85546875" style="55" customWidth="1"/>
    <col min="16" max="16" width="2.7109375" style="55" customWidth="1"/>
    <col min="17" max="17" width="6.28515625" style="55" bestFit="1" customWidth="1"/>
    <col min="18" max="18" width="6.42578125" style="55" bestFit="1" customWidth="1"/>
    <col min="19" max="19" width="6.7109375" style="55" bestFit="1" customWidth="1"/>
    <col min="20" max="23" width="7.28515625" style="55" bestFit="1" customWidth="1"/>
    <col min="24" max="24" width="6.28515625" style="55" bestFit="1" customWidth="1"/>
    <col min="25" max="25" width="7.28515625" style="55" bestFit="1" customWidth="1"/>
    <col min="26" max="26" width="6" style="55" bestFit="1" customWidth="1"/>
    <col min="27" max="27" width="6.42578125" style="55" bestFit="1" customWidth="1"/>
    <col min="28" max="28" width="6.140625" style="55" bestFit="1" customWidth="1"/>
    <col min="29" max="29" width="10.7109375" style="55" customWidth="1"/>
    <col min="30" max="30" width="2.85546875" style="55" customWidth="1"/>
    <col min="31" max="16384" width="8.7109375" style="55"/>
  </cols>
  <sheetData>
    <row r="1" spans="1:33" ht="15.75" x14ac:dyDescent="0.25">
      <c r="A1" s="18"/>
      <c r="B1" s="18"/>
      <c r="C1" s="79" t="s">
        <v>72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0"/>
      <c r="Q1" s="79" t="s">
        <v>4</v>
      </c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10"/>
      <c r="AE1" s="56"/>
      <c r="AF1" s="56"/>
      <c r="AG1" s="56"/>
    </row>
    <row r="2" spans="1:33" x14ac:dyDescent="0.25">
      <c r="A2" s="80" t="s">
        <v>63</v>
      </c>
      <c r="B2" s="80" t="s">
        <v>12</v>
      </c>
      <c r="C2" s="16">
        <v>43831</v>
      </c>
      <c r="D2" s="16">
        <v>43862</v>
      </c>
      <c r="E2" s="16">
        <v>43891</v>
      </c>
      <c r="F2" s="16">
        <v>43922</v>
      </c>
      <c r="G2" s="16">
        <v>43952</v>
      </c>
      <c r="H2" s="16">
        <v>43983</v>
      </c>
      <c r="I2" s="16">
        <v>44013</v>
      </c>
      <c r="J2" s="16">
        <v>44044</v>
      </c>
      <c r="K2" s="16">
        <v>44075</v>
      </c>
      <c r="L2" s="16">
        <v>44105</v>
      </c>
      <c r="M2" s="16">
        <v>44136</v>
      </c>
      <c r="N2" s="16">
        <v>44166</v>
      </c>
      <c r="O2" s="16" t="s">
        <v>62</v>
      </c>
      <c r="P2" s="7"/>
      <c r="Q2" s="16">
        <v>43831</v>
      </c>
      <c r="R2" s="16">
        <v>43862</v>
      </c>
      <c r="S2" s="16">
        <v>43891</v>
      </c>
      <c r="T2" s="16">
        <v>43922</v>
      </c>
      <c r="U2" s="16">
        <v>43952</v>
      </c>
      <c r="V2" s="16">
        <v>43983</v>
      </c>
      <c r="W2" s="16">
        <v>44013</v>
      </c>
      <c r="X2" s="16">
        <v>44044</v>
      </c>
      <c r="Y2" s="16">
        <v>44075</v>
      </c>
      <c r="Z2" s="16">
        <v>44105</v>
      </c>
      <c r="AA2" s="16">
        <v>44136</v>
      </c>
      <c r="AB2" s="16">
        <v>44166</v>
      </c>
      <c r="AC2" s="16" t="s">
        <v>62</v>
      </c>
      <c r="AD2" s="17"/>
      <c r="AE2" s="56"/>
      <c r="AF2" s="56"/>
      <c r="AG2" s="56"/>
    </row>
    <row r="3" spans="1:33" x14ac:dyDescent="0.25">
      <c r="A3" s="1"/>
      <c r="B3" s="22" t="s">
        <v>10</v>
      </c>
      <c r="C3" s="6">
        <v>2854917</v>
      </c>
      <c r="D3" s="6">
        <v>2430615</v>
      </c>
      <c r="E3" s="6">
        <v>869768</v>
      </c>
      <c r="F3" s="6">
        <v>15147</v>
      </c>
      <c r="G3" s="6">
        <v>21119</v>
      </c>
      <c r="H3" s="6">
        <v>39455</v>
      </c>
      <c r="I3" s="6">
        <v>94385</v>
      </c>
      <c r="J3" s="6">
        <v>154546</v>
      </c>
      <c r="K3" s="6">
        <v>161175</v>
      </c>
      <c r="L3" s="6">
        <v>238555</v>
      </c>
      <c r="M3" s="6">
        <v>299785</v>
      </c>
      <c r="N3" s="6">
        <v>415003</v>
      </c>
      <c r="O3" s="6">
        <v>7594470</v>
      </c>
      <c r="P3" s="10"/>
      <c r="Q3" s="71">
        <v>-1.3513018551331987E-2</v>
      </c>
      <c r="R3" s="71">
        <v>-6.5759645032367267E-2</v>
      </c>
      <c r="S3" s="71">
        <v>-0.69859385986282019</v>
      </c>
      <c r="T3" s="71">
        <v>-0.99574272775717898</v>
      </c>
      <c r="U3" s="71">
        <v>-0.99399725543342321</v>
      </c>
      <c r="V3" s="71">
        <v>-0.98867681615775715</v>
      </c>
      <c r="W3" s="71">
        <v>-0.97640897541194627</v>
      </c>
      <c r="X3" s="71">
        <v>-0.96195742074729329</v>
      </c>
      <c r="Y3" s="71">
        <v>-0.95374509075203151</v>
      </c>
      <c r="Z3" s="71">
        <v>-0.93208448848492509</v>
      </c>
      <c r="AA3" s="71">
        <v>-0.89674720190892909</v>
      </c>
      <c r="AB3" s="71">
        <v>-0.88100531716011354</v>
      </c>
      <c r="AC3" s="71">
        <v>-0.81198710302434463</v>
      </c>
      <c r="AD3" s="8"/>
      <c r="AE3" s="56"/>
      <c r="AF3" s="56"/>
      <c r="AG3" s="56"/>
    </row>
    <row r="4" spans="1:33" x14ac:dyDescent="0.25">
      <c r="A4" s="1"/>
      <c r="B4" s="3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8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8"/>
      <c r="AE4" s="56"/>
      <c r="AF4" s="56"/>
      <c r="AG4" s="56"/>
    </row>
    <row r="5" spans="1:33" x14ac:dyDescent="0.25">
      <c r="A5" s="1"/>
      <c r="B5" s="2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8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8"/>
      <c r="AE5" s="56"/>
      <c r="AF5" s="56"/>
      <c r="AG5" s="56"/>
    </row>
    <row r="6" spans="1:33" x14ac:dyDescent="0.25">
      <c r="A6" s="57">
        <v>1</v>
      </c>
      <c r="B6" s="56" t="s">
        <v>28</v>
      </c>
      <c r="C6" s="47">
        <v>396439</v>
      </c>
      <c r="D6" s="36">
        <v>407651</v>
      </c>
      <c r="E6" s="47">
        <v>147960</v>
      </c>
      <c r="F6" s="36">
        <v>1466</v>
      </c>
      <c r="G6" s="36">
        <v>3033</v>
      </c>
      <c r="H6" s="36">
        <v>6267</v>
      </c>
      <c r="I6" s="36">
        <v>13339</v>
      </c>
      <c r="J6" s="36">
        <v>22951</v>
      </c>
      <c r="K6" s="36">
        <v>34542</v>
      </c>
      <c r="L6" s="36">
        <v>70208</v>
      </c>
      <c r="M6" s="36">
        <v>112129</v>
      </c>
      <c r="N6" s="36">
        <v>140698</v>
      </c>
      <c r="O6" s="36">
        <v>1356683</v>
      </c>
      <c r="P6" s="11"/>
      <c r="Q6" s="73">
        <v>-8.2433949381444493E-2</v>
      </c>
      <c r="R6" s="73">
        <v>2.5518529151238997E-4</v>
      </c>
      <c r="S6" s="73">
        <v>-0.63880656768593069</v>
      </c>
      <c r="T6" s="73">
        <v>-0.99676224593237817</v>
      </c>
      <c r="U6" s="73">
        <v>-0.99195035922152308</v>
      </c>
      <c r="V6" s="73">
        <v>-0.9824630624580255</v>
      </c>
      <c r="W6" s="73">
        <v>-0.96841973180802299</v>
      </c>
      <c r="X6" s="73">
        <v>-0.94352135759389322</v>
      </c>
      <c r="Y6" s="73">
        <v>-0.89216273929494627</v>
      </c>
      <c r="Z6" s="73">
        <v>-0.82110013428701745</v>
      </c>
      <c r="AA6" s="73">
        <v>-0.73087963518540744</v>
      </c>
      <c r="AB6" s="73">
        <v>-0.71634725879094074</v>
      </c>
      <c r="AC6" s="73">
        <v>-0.72257985360980947</v>
      </c>
      <c r="AD6" s="19"/>
      <c r="AE6" s="56"/>
      <c r="AF6" s="56"/>
      <c r="AG6" s="56"/>
    </row>
    <row r="7" spans="1:33" x14ac:dyDescent="0.25">
      <c r="A7" s="57">
        <v>2</v>
      </c>
      <c r="B7" s="56" t="s">
        <v>27</v>
      </c>
      <c r="C7" s="47">
        <v>409746</v>
      </c>
      <c r="D7" s="36">
        <v>387375</v>
      </c>
      <c r="E7" s="47">
        <v>136873</v>
      </c>
      <c r="F7" s="36">
        <v>504</v>
      </c>
      <c r="G7" s="36">
        <v>1089</v>
      </c>
      <c r="H7" s="36">
        <v>4578</v>
      </c>
      <c r="I7" s="36">
        <v>18268</v>
      </c>
      <c r="J7" s="36">
        <v>28287</v>
      </c>
      <c r="K7" s="36">
        <v>26127</v>
      </c>
      <c r="L7" s="36">
        <v>34449</v>
      </c>
      <c r="M7" s="36">
        <v>32974</v>
      </c>
      <c r="N7" s="36">
        <v>45006</v>
      </c>
      <c r="O7" s="36">
        <v>1125276</v>
      </c>
      <c r="P7" s="11"/>
      <c r="Q7" s="73">
        <v>1.0954686089029031E-2</v>
      </c>
      <c r="R7" s="73">
        <v>1.0697280020872741E-2</v>
      </c>
      <c r="S7" s="73">
        <v>-0.7123870281765019</v>
      </c>
      <c r="T7" s="73">
        <v>-0.99921096631577633</v>
      </c>
      <c r="U7" s="73">
        <v>-0.99827684420393048</v>
      </c>
      <c r="V7" s="73">
        <v>-0.9925059544758833</v>
      </c>
      <c r="W7" s="73">
        <v>-0.97297449234711242</v>
      </c>
      <c r="X7" s="73">
        <v>-0.95660731050309566</v>
      </c>
      <c r="Y7" s="73">
        <v>-0.95591547893638307</v>
      </c>
      <c r="Z7" s="73">
        <v>-0.94760688050371855</v>
      </c>
      <c r="AA7" s="73">
        <v>-0.93410313596648997</v>
      </c>
      <c r="AB7" s="73">
        <v>-0.92606732233471267</v>
      </c>
      <c r="AC7" s="73">
        <v>-0.83532299727610559</v>
      </c>
      <c r="AD7" s="19"/>
      <c r="AE7" s="56"/>
      <c r="AF7" s="56"/>
      <c r="AG7" s="56"/>
    </row>
    <row r="8" spans="1:33" x14ac:dyDescent="0.25">
      <c r="A8" s="57">
        <v>3</v>
      </c>
      <c r="B8" s="56" t="s">
        <v>29</v>
      </c>
      <c r="C8" s="47">
        <v>347351</v>
      </c>
      <c r="D8" s="36">
        <v>250438</v>
      </c>
      <c r="E8" s="47">
        <v>91858</v>
      </c>
      <c r="F8" s="36">
        <v>3089</v>
      </c>
      <c r="G8" s="36">
        <v>1962</v>
      </c>
      <c r="H8" s="36">
        <v>3785</v>
      </c>
      <c r="I8" s="36">
        <v>5761</v>
      </c>
      <c r="J8" s="36">
        <v>9511</v>
      </c>
      <c r="K8" s="36">
        <v>10254</v>
      </c>
      <c r="L8" s="36">
        <v>13787</v>
      </c>
      <c r="M8" s="36">
        <v>16432</v>
      </c>
      <c r="N8" s="36">
        <v>20938</v>
      </c>
      <c r="O8" s="36">
        <v>775166</v>
      </c>
      <c r="P8" s="11"/>
      <c r="Q8" s="73">
        <v>-4.0092964386681001E-2</v>
      </c>
      <c r="R8" s="73">
        <v>-0.16959673194379049</v>
      </c>
      <c r="S8" s="73">
        <v>-0.70948296583045534</v>
      </c>
      <c r="T8" s="73">
        <v>-0.9920256089218179</v>
      </c>
      <c r="U8" s="73">
        <v>-0.99484076583861225</v>
      </c>
      <c r="V8" s="73">
        <v>-0.99044203987323387</v>
      </c>
      <c r="W8" s="73">
        <v>-0.98700794948412918</v>
      </c>
      <c r="X8" s="73">
        <v>-0.97926097460990313</v>
      </c>
      <c r="Y8" s="73">
        <v>-0.97594025186009026</v>
      </c>
      <c r="Z8" s="73">
        <v>-0.96360156291250854</v>
      </c>
      <c r="AA8" s="73">
        <v>-0.94379416734506794</v>
      </c>
      <c r="AB8" s="73">
        <v>-0.94296780941693048</v>
      </c>
      <c r="AC8" s="73">
        <v>-0.8281140723362832</v>
      </c>
      <c r="AD8" s="19"/>
      <c r="AE8" s="56"/>
      <c r="AF8" s="56"/>
      <c r="AG8" s="56"/>
    </row>
    <row r="9" spans="1:33" x14ac:dyDescent="0.25">
      <c r="A9" s="58">
        <v>4</v>
      </c>
      <c r="B9" s="56" t="s">
        <v>31</v>
      </c>
      <c r="C9" s="47">
        <v>182424</v>
      </c>
      <c r="D9" s="36">
        <v>161015</v>
      </c>
      <c r="E9" s="47">
        <v>55272</v>
      </c>
      <c r="F9" s="36">
        <v>69</v>
      </c>
      <c r="G9" s="36">
        <v>7</v>
      </c>
      <c r="H9" s="36">
        <v>26</v>
      </c>
      <c r="I9" s="36">
        <v>59</v>
      </c>
      <c r="J9" s="36">
        <v>331</v>
      </c>
      <c r="K9" s="36">
        <v>71</v>
      </c>
      <c r="L9" s="36">
        <v>173</v>
      </c>
      <c r="M9" s="36">
        <v>412</v>
      </c>
      <c r="N9" s="36">
        <v>1827</v>
      </c>
      <c r="O9" s="36">
        <v>401686</v>
      </c>
      <c r="P9" s="11"/>
      <c r="Q9" s="73">
        <v>-3.5344882289485374E-2</v>
      </c>
      <c r="R9" s="73">
        <v>-6.9815135759676489E-2</v>
      </c>
      <c r="S9" s="73">
        <v>-0.68633593244577618</v>
      </c>
      <c r="T9" s="73">
        <v>-0.99960451200220102</v>
      </c>
      <c r="U9" s="73">
        <v>-0.99995999382761913</v>
      </c>
      <c r="V9" s="73">
        <v>-0.99986033669599594</v>
      </c>
      <c r="W9" s="73">
        <v>-0.99970553886387914</v>
      </c>
      <c r="X9" s="73">
        <v>-0.99849590577372238</v>
      </c>
      <c r="Y9" s="73">
        <v>-0.99966185484523906</v>
      </c>
      <c r="Z9" s="73">
        <v>-0.99909818333463651</v>
      </c>
      <c r="AA9" s="73">
        <v>-0.99771038606669893</v>
      </c>
      <c r="AB9" s="73">
        <v>-0.99076003398608192</v>
      </c>
      <c r="AC9" s="73">
        <v>-0.82335179767908628</v>
      </c>
      <c r="AD9" s="19"/>
      <c r="AE9" s="56"/>
      <c r="AF9" s="56"/>
      <c r="AG9" s="56"/>
    </row>
    <row r="10" spans="1:33" x14ac:dyDescent="0.25">
      <c r="A10" s="58">
        <v>5</v>
      </c>
      <c r="B10" s="56" t="s">
        <v>30</v>
      </c>
      <c r="C10" s="47">
        <v>178404</v>
      </c>
      <c r="D10" s="36">
        <v>125207</v>
      </c>
      <c r="E10" s="47">
        <v>37055</v>
      </c>
      <c r="F10" s="36">
        <v>398</v>
      </c>
      <c r="G10" s="36">
        <v>676</v>
      </c>
      <c r="H10" s="36">
        <v>1859</v>
      </c>
      <c r="I10" s="36">
        <v>3819</v>
      </c>
      <c r="J10" s="36">
        <v>7260</v>
      </c>
      <c r="K10" s="36">
        <v>7224</v>
      </c>
      <c r="L10" s="36">
        <v>7535</v>
      </c>
      <c r="M10" s="36">
        <v>8109</v>
      </c>
      <c r="N10" s="36">
        <v>11767</v>
      </c>
      <c r="O10" s="36">
        <v>389313</v>
      </c>
      <c r="P10" s="11"/>
      <c r="Q10" s="73">
        <v>-4.0341558528877834E-4</v>
      </c>
      <c r="R10" s="73">
        <v>-0.23631450860318021</v>
      </c>
      <c r="S10" s="73">
        <v>-0.78019989916066079</v>
      </c>
      <c r="T10" s="73">
        <v>-0.9981365558120262</v>
      </c>
      <c r="U10" s="73">
        <v>-0.99709945936668665</v>
      </c>
      <c r="V10" s="73">
        <v>-0.99201275209885453</v>
      </c>
      <c r="W10" s="73">
        <v>-0.9851247395174012</v>
      </c>
      <c r="X10" s="73">
        <v>-0.97248269745370197</v>
      </c>
      <c r="Y10" s="73">
        <v>-0.97053388969787446</v>
      </c>
      <c r="Z10" s="73">
        <v>-0.96301441137202548</v>
      </c>
      <c r="AA10" s="73">
        <v>-0.94772804919713016</v>
      </c>
      <c r="AB10" s="73">
        <v>-0.93646293986468609</v>
      </c>
      <c r="AC10" s="73">
        <v>-0.84428669649638766</v>
      </c>
      <c r="AD10" s="19"/>
      <c r="AE10" s="56"/>
      <c r="AF10" s="56"/>
      <c r="AG10" s="56"/>
    </row>
    <row r="11" spans="1:33" x14ac:dyDescent="0.25">
      <c r="A11" s="58">
        <v>6</v>
      </c>
      <c r="B11" s="56" t="s">
        <v>36</v>
      </c>
      <c r="C11" s="47">
        <v>86552</v>
      </c>
      <c r="D11" s="36">
        <v>83662</v>
      </c>
      <c r="E11" s="47">
        <v>34938</v>
      </c>
      <c r="F11" s="36">
        <v>774</v>
      </c>
      <c r="G11" s="36">
        <v>1244</v>
      </c>
      <c r="H11" s="36">
        <v>2929</v>
      </c>
      <c r="I11" s="36">
        <v>13227</v>
      </c>
      <c r="J11" s="36">
        <v>12074</v>
      </c>
      <c r="K11" s="36">
        <v>16930</v>
      </c>
      <c r="L11" s="36">
        <v>29197</v>
      </c>
      <c r="M11" s="36">
        <v>34749</v>
      </c>
      <c r="N11" s="36">
        <v>54702</v>
      </c>
      <c r="O11" s="36">
        <v>370978</v>
      </c>
      <c r="P11" s="11"/>
      <c r="Q11" s="73">
        <v>-2.4557370028513145E-2</v>
      </c>
      <c r="R11" s="73">
        <v>-2.5996856627277489E-2</v>
      </c>
      <c r="S11" s="73">
        <v>-0.62164971898248922</v>
      </c>
      <c r="T11" s="73">
        <v>-0.99268631471524815</v>
      </c>
      <c r="U11" s="73">
        <v>-0.98669532946171701</v>
      </c>
      <c r="V11" s="73">
        <v>-0.96864092845977601</v>
      </c>
      <c r="W11" s="73">
        <v>-0.890967093115273</v>
      </c>
      <c r="X11" s="73">
        <v>-0.90100195142749384</v>
      </c>
      <c r="Y11" s="73">
        <v>-0.79491714313402462</v>
      </c>
      <c r="Z11" s="73">
        <v>-0.69676166341240497</v>
      </c>
      <c r="AA11" s="73">
        <v>-0.68088857869651864</v>
      </c>
      <c r="AB11" s="73">
        <v>-0.6153245712115778</v>
      </c>
      <c r="AC11" s="73">
        <v>-0.6991030142581719</v>
      </c>
      <c r="AD11" s="19"/>
      <c r="AE11" s="56"/>
      <c r="AF11" s="56"/>
      <c r="AG11" s="56"/>
    </row>
    <row r="12" spans="1:33" x14ac:dyDescent="0.25">
      <c r="A12" s="58">
        <v>7</v>
      </c>
      <c r="B12" s="56" t="s">
        <v>32</v>
      </c>
      <c r="C12" s="47">
        <v>120803</v>
      </c>
      <c r="D12" s="36">
        <v>114583</v>
      </c>
      <c r="E12" s="47">
        <v>40061</v>
      </c>
      <c r="F12" s="36">
        <v>252</v>
      </c>
      <c r="G12" s="36">
        <v>616</v>
      </c>
      <c r="H12" s="36">
        <v>1721</v>
      </c>
      <c r="I12" s="36">
        <v>6273</v>
      </c>
      <c r="J12" s="36">
        <v>12060</v>
      </c>
      <c r="K12" s="36">
        <v>15770</v>
      </c>
      <c r="L12" s="36">
        <v>17398</v>
      </c>
      <c r="M12" s="36">
        <v>16346</v>
      </c>
      <c r="N12" s="36">
        <v>21221</v>
      </c>
      <c r="O12" s="36">
        <v>367104</v>
      </c>
      <c r="P12" s="11"/>
      <c r="Q12" s="73">
        <v>-1.6776027634993306E-3</v>
      </c>
      <c r="R12" s="73">
        <v>-2.6267484745993167E-2</v>
      </c>
      <c r="S12" s="73">
        <v>-0.71389087273246676</v>
      </c>
      <c r="T12" s="73">
        <v>-0.99869689996638833</v>
      </c>
      <c r="U12" s="73">
        <v>-0.99655642762907803</v>
      </c>
      <c r="V12" s="73">
        <v>-0.98997588621087329</v>
      </c>
      <c r="W12" s="73">
        <v>-0.96617417093556213</v>
      </c>
      <c r="X12" s="73">
        <v>-0.9364182267749912</v>
      </c>
      <c r="Y12" s="73">
        <v>-0.91238256096273618</v>
      </c>
      <c r="Z12" s="73">
        <v>-0.90761813229117438</v>
      </c>
      <c r="AA12" s="73">
        <v>-0.88782519781222768</v>
      </c>
      <c r="AB12" s="73">
        <v>-0.88656057390588494</v>
      </c>
      <c r="AC12" s="73">
        <v>-0.81634552080060674</v>
      </c>
      <c r="AD12" s="19"/>
      <c r="AE12" s="56"/>
      <c r="AF12" s="56"/>
      <c r="AG12" s="56"/>
    </row>
    <row r="13" spans="1:33" x14ac:dyDescent="0.25">
      <c r="A13" s="58">
        <v>8</v>
      </c>
      <c r="B13" s="56" t="s">
        <v>33</v>
      </c>
      <c r="C13" s="47">
        <v>124916</v>
      </c>
      <c r="D13" s="36">
        <v>120512</v>
      </c>
      <c r="E13" s="47">
        <v>43404</v>
      </c>
      <c r="F13" s="36">
        <v>283</v>
      </c>
      <c r="G13" s="36">
        <v>514</v>
      </c>
      <c r="H13" s="36">
        <v>222</v>
      </c>
      <c r="I13" s="36">
        <v>1153</v>
      </c>
      <c r="J13" s="36">
        <v>700</v>
      </c>
      <c r="K13" s="36">
        <v>1019</v>
      </c>
      <c r="L13" s="36">
        <v>3712</v>
      </c>
      <c r="M13" s="36">
        <v>7787</v>
      </c>
      <c r="N13" s="36">
        <v>15768</v>
      </c>
      <c r="O13" s="36">
        <v>319990</v>
      </c>
      <c r="P13" s="11"/>
      <c r="Q13" s="73">
        <v>-0.10028810141169692</v>
      </c>
      <c r="R13" s="73">
        <v>-7.382529703807314E-2</v>
      </c>
      <c r="S13" s="73">
        <v>-0.65562220318004383</v>
      </c>
      <c r="T13" s="73">
        <v>-0.99846122058375741</v>
      </c>
      <c r="U13" s="73">
        <v>-0.99679257174592673</v>
      </c>
      <c r="V13" s="73">
        <v>-0.99849444572544654</v>
      </c>
      <c r="W13" s="73">
        <v>-0.99407749086967911</v>
      </c>
      <c r="X13" s="73">
        <v>-0.99619319016102803</v>
      </c>
      <c r="Y13" s="73">
        <v>-0.9926912538910645</v>
      </c>
      <c r="Z13" s="73">
        <v>-0.9769652741579169</v>
      </c>
      <c r="AA13" s="73">
        <v>-0.94202132412067785</v>
      </c>
      <c r="AB13" s="73">
        <v>-0.8970293408911324</v>
      </c>
      <c r="AC13" s="73">
        <v>-0.8273296121701893</v>
      </c>
      <c r="AD13" s="19"/>
      <c r="AE13" s="56"/>
      <c r="AF13" s="56"/>
      <c r="AG13" s="56"/>
    </row>
    <row r="14" spans="1:33" x14ac:dyDescent="0.25">
      <c r="A14" s="58">
        <v>9</v>
      </c>
      <c r="B14" s="56" t="s">
        <v>35</v>
      </c>
      <c r="C14" s="47">
        <v>143846</v>
      </c>
      <c r="D14" s="36">
        <v>99829</v>
      </c>
      <c r="E14" s="47">
        <v>25316</v>
      </c>
      <c r="F14" s="36">
        <v>33</v>
      </c>
      <c r="G14" s="36">
        <v>48</v>
      </c>
      <c r="H14" s="36">
        <v>51</v>
      </c>
      <c r="I14" s="36">
        <v>172</v>
      </c>
      <c r="J14" s="36">
        <v>163</v>
      </c>
      <c r="K14" s="36">
        <v>112</v>
      </c>
      <c r="L14" s="36">
        <v>132</v>
      </c>
      <c r="M14" s="36">
        <v>177</v>
      </c>
      <c r="N14" s="36">
        <v>167</v>
      </c>
      <c r="O14" s="36">
        <v>270046</v>
      </c>
      <c r="P14" s="11"/>
      <c r="Q14" s="73">
        <v>6.0670412482118893E-2</v>
      </c>
      <c r="R14" s="73">
        <v>-0.19839886941230317</v>
      </c>
      <c r="S14" s="73">
        <v>-0.80588717901532747</v>
      </c>
      <c r="T14" s="73">
        <v>-0.9996926544411433</v>
      </c>
      <c r="U14" s="73">
        <v>-0.99954329644817841</v>
      </c>
      <c r="V14" s="73">
        <v>-0.99952432916421841</v>
      </c>
      <c r="W14" s="73">
        <v>-0.9985851539878916</v>
      </c>
      <c r="X14" s="73">
        <v>-0.99888292659525624</v>
      </c>
      <c r="Y14" s="73">
        <v>-0.99910060388025179</v>
      </c>
      <c r="Z14" s="73">
        <v>-0.99891725178817503</v>
      </c>
      <c r="AA14" s="73">
        <v>-0.99862318953312901</v>
      </c>
      <c r="AB14" s="73">
        <v>-0.99882932710843797</v>
      </c>
      <c r="AC14" s="73">
        <v>-0.81941542023232594</v>
      </c>
      <c r="AD14" s="19"/>
      <c r="AE14" s="56"/>
      <c r="AF14" s="56"/>
      <c r="AG14" s="56"/>
    </row>
    <row r="15" spans="1:33" x14ac:dyDescent="0.25">
      <c r="A15" s="58">
        <v>10</v>
      </c>
      <c r="B15" s="56" t="s">
        <v>34</v>
      </c>
      <c r="C15" s="47">
        <v>100440</v>
      </c>
      <c r="D15" s="36">
        <v>64848</v>
      </c>
      <c r="E15" s="47">
        <v>25459</v>
      </c>
      <c r="F15" s="36">
        <v>402</v>
      </c>
      <c r="G15" s="36">
        <v>810</v>
      </c>
      <c r="H15" s="36">
        <v>2468</v>
      </c>
      <c r="I15" s="36">
        <v>5382</v>
      </c>
      <c r="J15" s="36">
        <v>12989</v>
      </c>
      <c r="K15" s="36">
        <v>8285</v>
      </c>
      <c r="L15" s="36">
        <v>7801</v>
      </c>
      <c r="M15" s="36">
        <v>7889</v>
      </c>
      <c r="N15" s="36">
        <v>14197</v>
      </c>
      <c r="O15" s="36">
        <v>250970</v>
      </c>
      <c r="P15" s="11"/>
      <c r="Q15" s="73">
        <v>-4.144756305889314E-2</v>
      </c>
      <c r="R15" s="73">
        <v>-0.15572393860094519</v>
      </c>
      <c r="S15" s="73">
        <v>-0.74771087680355164</v>
      </c>
      <c r="T15" s="73">
        <v>-0.99723557444350464</v>
      </c>
      <c r="U15" s="73">
        <v>-0.99522799575821841</v>
      </c>
      <c r="V15" s="73">
        <v>-0.98407279532767578</v>
      </c>
      <c r="W15" s="73">
        <v>-0.96762395177881777</v>
      </c>
      <c r="X15" s="73">
        <v>-0.92791097791097787</v>
      </c>
      <c r="Y15" s="73">
        <v>-0.94449543435588579</v>
      </c>
      <c r="Z15" s="73">
        <v>-0.94615097882210009</v>
      </c>
      <c r="AA15" s="73">
        <v>-0.92017686758203399</v>
      </c>
      <c r="AB15" s="73">
        <v>-0.86363592703940983</v>
      </c>
      <c r="AC15" s="73">
        <v>-0.84276136529522738</v>
      </c>
      <c r="AD15" s="19"/>
      <c r="AE15" s="56"/>
      <c r="AF15" s="56"/>
      <c r="AG15" s="56"/>
    </row>
    <row r="16" spans="1:33" x14ac:dyDescent="0.25">
      <c r="A16" s="58">
        <v>11</v>
      </c>
      <c r="B16" s="56" t="s">
        <v>37</v>
      </c>
      <c r="C16" s="47">
        <v>82799</v>
      </c>
      <c r="D16" s="36">
        <v>69821</v>
      </c>
      <c r="E16" s="47">
        <v>25972</v>
      </c>
      <c r="F16" s="36">
        <v>642</v>
      </c>
      <c r="G16" s="36">
        <v>1268</v>
      </c>
      <c r="H16" s="36">
        <v>2192</v>
      </c>
      <c r="I16" s="36">
        <v>3783</v>
      </c>
      <c r="J16" s="36">
        <v>7474</v>
      </c>
      <c r="K16" s="36">
        <v>5262</v>
      </c>
      <c r="L16" s="36">
        <v>8540</v>
      </c>
      <c r="M16" s="36">
        <v>9517</v>
      </c>
      <c r="N16" s="36">
        <v>16058</v>
      </c>
      <c r="O16" s="36">
        <v>233328</v>
      </c>
      <c r="P16" s="11"/>
      <c r="Q16" s="73">
        <v>-5.1796798057763223E-2</v>
      </c>
      <c r="R16" s="73">
        <v>-9.9792421448924071E-2</v>
      </c>
      <c r="S16" s="73">
        <v>-0.70230276354549936</v>
      </c>
      <c r="T16" s="73">
        <v>-0.99410327534581255</v>
      </c>
      <c r="U16" s="73">
        <v>-0.98795340971707613</v>
      </c>
      <c r="V16" s="73">
        <v>-0.97576025655202925</v>
      </c>
      <c r="W16" s="73">
        <v>-0.96401153000941808</v>
      </c>
      <c r="X16" s="73">
        <v>-0.93368293094116295</v>
      </c>
      <c r="Y16" s="73">
        <v>-0.94399208097838239</v>
      </c>
      <c r="Z16" s="73">
        <v>-0.91597878808748434</v>
      </c>
      <c r="AA16" s="73">
        <v>-0.88157190677069719</v>
      </c>
      <c r="AB16" s="73">
        <v>-0.83708212854461528</v>
      </c>
      <c r="AC16" s="73">
        <v>-0.79693374550923224</v>
      </c>
      <c r="AD16" s="19"/>
      <c r="AE16" s="56"/>
      <c r="AF16" s="56"/>
      <c r="AG16" s="56"/>
    </row>
    <row r="17" spans="1:33" x14ac:dyDescent="0.25">
      <c r="A17" s="58">
        <v>12</v>
      </c>
      <c r="B17" s="56" t="s">
        <v>40</v>
      </c>
      <c r="C17" s="47">
        <v>73486</v>
      </c>
      <c r="D17" s="36">
        <v>62492</v>
      </c>
      <c r="E17" s="47">
        <v>26540</v>
      </c>
      <c r="F17" s="36">
        <v>702</v>
      </c>
      <c r="G17" s="36">
        <v>1548</v>
      </c>
      <c r="H17" s="36">
        <v>1743</v>
      </c>
      <c r="I17" s="36">
        <v>2772</v>
      </c>
      <c r="J17" s="36">
        <v>5446</v>
      </c>
      <c r="K17" s="36">
        <v>7757</v>
      </c>
      <c r="L17" s="36">
        <v>12280</v>
      </c>
      <c r="M17" s="36">
        <v>15849</v>
      </c>
      <c r="N17" s="36">
        <v>22662</v>
      </c>
      <c r="O17" s="36">
        <v>233277</v>
      </c>
      <c r="P17" s="11"/>
      <c r="Q17" s="73">
        <v>4.4814741092501491E-2</v>
      </c>
      <c r="R17" s="73">
        <v>-3.1687249174891921E-2</v>
      </c>
      <c r="S17" s="73">
        <v>-0.65471032876676682</v>
      </c>
      <c r="T17" s="73">
        <v>-0.99224506479016383</v>
      </c>
      <c r="U17" s="73">
        <v>-0.98225055610337786</v>
      </c>
      <c r="V17" s="73">
        <v>-0.97694352950513907</v>
      </c>
      <c r="W17" s="73">
        <v>-0.96664380347279877</v>
      </c>
      <c r="X17" s="73">
        <v>-0.93311718615675587</v>
      </c>
      <c r="Y17" s="73">
        <v>-0.90169813711823599</v>
      </c>
      <c r="Z17" s="73">
        <v>-0.86036251165540922</v>
      </c>
      <c r="AA17" s="73">
        <v>-0.79541758099909643</v>
      </c>
      <c r="AB17" s="73">
        <v>-0.77487259469715786</v>
      </c>
      <c r="AC17" s="73">
        <v>-0.76063892007034806</v>
      </c>
      <c r="AD17" s="19"/>
      <c r="AE17" s="56"/>
      <c r="AF17" s="56"/>
      <c r="AG17" s="56"/>
    </row>
    <row r="18" spans="1:33" x14ac:dyDescent="0.25">
      <c r="A18" s="58">
        <v>13</v>
      </c>
      <c r="B18" s="56" t="s">
        <v>38</v>
      </c>
      <c r="C18" s="47">
        <v>69102</v>
      </c>
      <c r="D18" s="36">
        <v>51550</v>
      </c>
      <c r="E18" s="47">
        <v>20858</v>
      </c>
      <c r="F18" s="36">
        <v>328</v>
      </c>
      <c r="G18" s="36">
        <v>377</v>
      </c>
      <c r="H18" s="36">
        <v>1285</v>
      </c>
      <c r="I18" s="36">
        <v>3855</v>
      </c>
      <c r="J18" s="36">
        <v>8100</v>
      </c>
      <c r="K18" s="36">
        <v>6625</v>
      </c>
      <c r="L18" s="36">
        <v>9871</v>
      </c>
      <c r="M18" s="36">
        <v>11191</v>
      </c>
      <c r="N18" s="36">
        <v>13139</v>
      </c>
      <c r="O18" s="36">
        <v>196281</v>
      </c>
      <c r="P18" s="11"/>
      <c r="Q18" s="73">
        <v>3.1311563488746939E-2</v>
      </c>
      <c r="R18" s="73">
        <v>-5.0574627965227638E-2</v>
      </c>
      <c r="S18" s="73">
        <v>-0.70559092128107048</v>
      </c>
      <c r="T18" s="73">
        <v>-0.99661167525799821</v>
      </c>
      <c r="U18" s="73">
        <v>-0.99634108466943594</v>
      </c>
      <c r="V18" s="73">
        <v>-0.987219144428641</v>
      </c>
      <c r="W18" s="73">
        <v>-0.96793272110201634</v>
      </c>
      <c r="X18" s="73">
        <v>-0.92599157583122427</v>
      </c>
      <c r="Y18" s="73">
        <v>-0.92772674710361525</v>
      </c>
      <c r="Z18" s="73">
        <v>-0.89938536495866761</v>
      </c>
      <c r="AA18" s="73">
        <v>-0.84631125027466492</v>
      </c>
      <c r="AB18" s="73">
        <v>-0.8506049028971665</v>
      </c>
      <c r="AC18" s="73">
        <v>-0.81702613992189999</v>
      </c>
      <c r="AD18" s="19"/>
      <c r="AE18" s="56"/>
      <c r="AF18" s="56"/>
      <c r="AG18" s="56"/>
    </row>
    <row r="19" spans="1:33" x14ac:dyDescent="0.25">
      <c r="A19" s="58">
        <v>14</v>
      </c>
      <c r="B19" s="56" t="s">
        <v>41</v>
      </c>
      <c r="C19" s="47">
        <v>61224</v>
      </c>
      <c r="D19" s="36">
        <v>47975</v>
      </c>
      <c r="E19" s="47">
        <v>17690</v>
      </c>
      <c r="F19" s="36">
        <v>379</v>
      </c>
      <c r="G19" s="36">
        <v>632</v>
      </c>
      <c r="H19" s="36">
        <v>1562</v>
      </c>
      <c r="I19" s="36">
        <v>2703</v>
      </c>
      <c r="J19" s="36">
        <v>6235</v>
      </c>
      <c r="K19" s="36">
        <v>3751</v>
      </c>
      <c r="L19" s="36">
        <v>6167</v>
      </c>
      <c r="M19" s="36">
        <v>8124</v>
      </c>
      <c r="N19" s="36">
        <v>12982</v>
      </c>
      <c r="O19" s="36">
        <v>169424</v>
      </c>
      <c r="P19" s="11"/>
      <c r="Q19" s="73">
        <v>-8.4870407461660344E-2</v>
      </c>
      <c r="R19" s="73">
        <v>-0.10923168331538489</v>
      </c>
      <c r="S19" s="73">
        <v>-0.69730673146025124</v>
      </c>
      <c r="T19" s="73">
        <v>-0.99451630639233735</v>
      </c>
      <c r="U19" s="73">
        <v>-0.99151620914155314</v>
      </c>
      <c r="V19" s="73">
        <v>-0.97650668551746955</v>
      </c>
      <c r="W19" s="73">
        <v>-0.96535237265106266</v>
      </c>
      <c r="X19" s="73">
        <v>-0.92389101828568643</v>
      </c>
      <c r="Y19" s="73">
        <v>-0.94899097040905134</v>
      </c>
      <c r="Z19" s="73">
        <v>-0.90963043287125234</v>
      </c>
      <c r="AA19" s="73">
        <v>-0.84938541685978608</v>
      </c>
      <c r="AB19" s="73">
        <v>-0.81072214851210866</v>
      </c>
      <c r="AC19" s="73">
        <v>-0.79174420862946782</v>
      </c>
      <c r="AD19" s="19"/>
      <c r="AE19" s="56"/>
      <c r="AF19" s="56"/>
      <c r="AG19" s="56"/>
    </row>
    <row r="20" spans="1:33" x14ac:dyDescent="0.25">
      <c r="A20" s="58">
        <v>15</v>
      </c>
      <c r="B20" s="56" t="s">
        <v>39</v>
      </c>
      <c r="C20" s="47">
        <v>70464</v>
      </c>
      <c r="D20" s="36">
        <v>46034</v>
      </c>
      <c r="E20" s="47">
        <v>16971</v>
      </c>
      <c r="F20" s="36">
        <v>91</v>
      </c>
      <c r="G20" s="36">
        <v>92</v>
      </c>
      <c r="H20" s="36">
        <v>199</v>
      </c>
      <c r="I20" s="36">
        <v>2464</v>
      </c>
      <c r="J20" s="36">
        <v>5581</v>
      </c>
      <c r="K20" s="36">
        <v>4275</v>
      </c>
      <c r="L20" s="36">
        <v>3877</v>
      </c>
      <c r="M20" s="36">
        <v>3224</v>
      </c>
      <c r="N20" s="36">
        <v>5132</v>
      </c>
      <c r="O20" s="36">
        <v>158404</v>
      </c>
      <c r="P20" s="11"/>
      <c r="Q20" s="73">
        <v>8.5464292316224044E-2</v>
      </c>
      <c r="R20" s="73">
        <v>-4.820891973106773E-3</v>
      </c>
      <c r="S20" s="73">
        <v>-0.74278959094284713</v>
      </c>
      <c r="T20" s="73">
        <v>-0.99898028932889593</v>
      </c>
      <c r="U20" s="73">
        <v>-0.99911911145155108</v>
      </c>
      <c r="V20" s="73">
        <v>-0.99817003080601407</v>
      </c>
      <c r="W20" s="73">
        <v>-0.9799091672578133</v>
      </c>
      <c r="X20" s="73">
        <v>-0.95492468602350278</v>
      </c>
      <c r="Y20" s="73">
        <v>-0.95876775879862275</v>
      </c>
      <c r="Z20" s="73">
        <v>-0.96100735197980469</v>
      </c>
      <c r="AA20" s="73">
        <v>-0.95184034416826002</v>
      </c>
      <c r="AB20" s="73">
        <v>-0.93101965106588891</v>
      </c>
      <c r="AC20" s="73">
        <v>-0.85202664200506306</v>
      </c>
      <c r="AD20" s="19"/>
      <c r="AE20" s="56"/>
      <c r="AF20" s="56"/>
      <c r="AG20" s="56"/>
    </row>
    <row r="21" spans="1:33" x14ac:dyDescent="0.25">
      <c r="A21" s="58">
        <v>16</v>
      </c>
      <c r="B21" s="56" t="s">
        <v>42</v>
      </c>
      <c r="C21" s="47">
        <v>52788</v>
      </c>
      <c r="D21" s="36">
        <v>32684</v>
      </c>
      <c r="E21" s="47">
        <v>8314</v>
      </c>
      <c r="F21" s="36">
        <v>411</v>
      </c>
      <c r="G21" s="36">
        <v>406</v>
      </c>
      <c r="H21" s="36">
        <v>881</v>
      </c>
      <c r="I21" s="36">
        <v>1036</v>
      </c>
      <c r="J21" s="36">
        <v>2308</v>
      </c>
      <c r="K21" s="36">
        <v>1826</v>
      </c>
      <c r="L21" s="36">
        <v>1145</v>
      </c>
      <c r="M21" s="36">
        <v>990</v>
      </c>
      <c r="N21" s="36">
        <v>1607</v>
      </c>
      <c r="O21" s="36">
        <v>104396</v>
      </c>
      <c r="P21" s="11"/>
      <c r="Q21" s="73">
        <v>0.15966608084358525</v>
      </c>
      <c r="R21" s="73">
        <v>-0.11936196583499488</v>
      </c>
      <c r="S21" s="73">
        <v>-0.79369727047146399</v>
      </c>
      <c r="T21" s="73">
        <v>-0.99195348290849295</v>
      </c>
      <c r="U21" s="73">
        <v>-0.99364094853240614</v>
      </c>
      <c r="V21" s="73">
        <v>-0.98825239352481531</v>
      </c>
      <c r="W21" s="73">
        <v>-0.98813328293414893</v>
      </c>
      <c r="X21" s="73">
        <v>-0.97305595442393678</v>
      </c>
      <c r="Y21" s="73">
        <v>-0.97708131989507108</v>
      </c>
      <c r="Z21" s="73">
        <v>-0.97760741595447165</v>
      </c>
      <c r="AA21" s="73">
        <v>-0.9728759692046357</v>
      </c>
      <c r="AB21" s="73">
        <v>-0.96421254231248887</v>
      </c>
      <c r="AC21" s="73">
        <v>-0.8504404582657018</v>
      </c>
      <c r="AD21" s="19"/>
      <c r="AE21" s="56"/>
      <c r="AF21" s="56"/>
      <c r="AG21" s="56"/>
    </row>
    <row r="22" spans="1:33" x14ac:dyDescent="0.25">
      <c r="A22" s="58">
        <v>17</v>
      </c>
      <c r="B22" s="56" t="s">
        <v>44</v>
      </c>
      <c r="C22" s="47">
        <v>38401</v>
      </c>
      <c r="D22" s="36">
        <v>24876</v>
      </c>
      <c r="E22" s="47">
        <v>9672</v>
      </c>
      <c r="F22" s="36">
        <v>1226</v>
      </c>
      <c r="G22" s="36">
        <v>1504</v>
      </c>
      <c r="H22" s="36">
        <v>1952</v>
      </c>
      <c r="I22" s="36">
        <v>2461</v>
      </c>
      <c r="J22" s="36">
        <v>4650</v>
      </c>
      <c r="K22" s="36">
        <v>2535</v>
      </c>
      <c r="L22" s="36">
        <v>2403</v>
      </c>
      <c r="M22" s="36">
        <v>2553</v>
      </c>
      <c r="N22" s="36">
        <v>2686</v>
      </c>
      <c r="O22" s="36">
        <v>94919</v>
      </c>
      <c r="P22" s="11"/>
      <c r="Q22" s="73">
        <v>-4.4370893888114674E-2</v>
      </c>
      <c r="R22" s="73">
        <v>-9.2249306670559042E-2</v>
      </c>
      <c r="S22" s="73">
        <v>-0.72424017790956263</v>
      </c>
      <c r="T22" s="73">
        <v>-0.96984380764973555</v>
      </c>
      <c r="U22" s="73">
        <v>-0.96500046541934281</v>
      </c>
      <c r="V22" s="73">
        <v>-0.95387850577700073</v>
      </c>
      <c r="W22" s="73">
        <v>-0.95124029164685375</v>
      </c>
      <c r="X22" s="73">
        <v>-0.91890902115341022</v>
      </c>
      <c r="Y22" s="73">
        <v>-0.94065316633501117</v>
      </c>
      <c r="Z22" s="73">
        <v>-0.94347877219804777</v>
      </c>
      <c r="AA22" s="73">
        <v>-0.91755207492330049</v>
      </c>
      <c r="AB22" s="73">
        <v>-0.92893427875965706</v>
      </c>
      <c r="AC22" s="73">
        <v>-0.80645286266001659</v>
      </c>
      <c r="AD22" s="19"/>
      <c r="AE22" s="56"/>
      <c r="AF22" s="56"/>
      <c r="AG22" s="56"/>
    </row>
    <row r="23" spans="1:33" x14ac:dyDescent="0.25">
      <c r="A23" s="58">
        <v>18</v>
      </c>
      <c r="B23" s="56" t="s">
        <v>43</v>
      </c>
      <c r="C23" s="47">
        <v>45917</v>
      </c>
      <c r="D23" s="36">
        <v>30571</v>
      </c>
      <c r="E23" s="47">
        <v>12800</v>
      </c>
      <c r="F23" s="36">
        <v>1</v>
      </c>
      <c r="G23" s="36">
        <v>20</v>
      </c>
      <c r="H23" s="36">
        <v>7</v>
      </c>
      <c r="I23" s="36">
        <v>47</v>
      </c>
      <c r="J23" s="36">
        <v>71</v>
      </c>
      <c r="K23" s="36">
        <v>132</v>
      </c>
      <c r="L23" s="36">
        <v>150</v>
      </c>
      <c r="M23" s="36">
        <v>100</v>
      </c>
      <c r="N23" s="36">
        <v>243</v>
      </c>
      <c r="O23" s="36">
        <v>90059</v>
      </c>
      <c r="P23" s="11"/>
      <c r="Q23" s="73">
        <v>-3.1368660872500211E-2</v>
      </c>
      <c r="R23" s="73">
        <v>-0.10668575769972533</v>
      </c>
      <c r="S23" s="73">
        <v>-0.66920790799844942</v>
      </c>
      <c r="T23" s="73">
        <v>-0.99997860001284</v>
      </c>
      <c r="U23" s="73">
        <v>-0.99958544067656085</v>
      </c>
      <c r="V23" s="73">
        <v>-0.99986199282362687</v>
      </c>
      <c r="W23" s="73">
        <v>-0.99921142262713714</v>
      </c>
      <c r="X23" s="73">
        <v>-0.99872878321277658</v>
      </c>
      <c r="Y23" s="73">
        <v>-0.99759176822593587</v>
      </c>
      <c r="Z23" s="73">
        <v>-0.99697927784602369</v>
      </c>
      <c r="AA23" s="73">
        <v>-0.99731939418308535</v>
      </c>
      <c r="AB23" s="73">
        <v>-0.99325636898484759</v>
      </c>
      <c r="AC23" s="73">
        <v>-0.83897245908556939</v>
      </c>
      <c r="AD23" s="19"/>
      <c r="AE23" s="56"/>
      <c r="AF23" s="56"/>
      <c r="AG23" s="56"/>
    </row>
    <row r="24" spans="1:33" x14ac:dyDescent="0.25">
      <c r="A24" s="58">
        <v>19</v>
      </c>
      <c r="B24" s="56" t="s">
        <v>46</v>
      </c>
      <c r="C24" s="47">
        <v>20351</v>
      </c>
      <c r="D24" s="36">
        <v>19787</v>
      </c>
      <c r="E24" s="47">
        <v>6080</v>
      </c>
      <c r="F24" s="36">
        <v>488</v>
      </c>
      <c r="G24" s="36">
        <v>584</v>
      </c>
      <c r="H24" s="36">
        <v>516</v>
      </c>
      <c r="I24" s="36">
        <v>515</v>
      </c>
      <c r="J24" s="36">
        <v>572</v>
      </c>
      <c r="K24" s="36">
        <v>539</v>
      </c>
      <c r="L24" s="36">
        <v>501</v>
      </c>
      <c r="M24" s="36">
        <v>516</v>
      </c>
      <c r="N24" s="36">
        <v>392</v>
      </c>
      <c r="O24" s="36">
        <v>50841</v>
      </c>
      <c r="P24" s="11"/>
      <c r="Q24" s="73">
        <v>0.1833352715432027</v>
      </c>
      <c r="R24" s="73">
        <v>5.4912832542517463E-2</v>
      </c>
      <c r="S24" s="73">
        <v>-0.73776148371792105</v>
      </c>
      <c r="T24" s="73">
        <v>-0.98009950248756217</v>
      </c>
      <c r="U24" s="73">
        <v>-0.97935958153672154</v>
      </c>
      <c r="V24" s="73">
        <v>-0.98367863356001894</v>
      </c>
      <c r="W24" s="73">
        <v>-0.98642020883873005</v>
      </c>
      <c r="X24" s="73">
        <v>-0.98639293955325069</v>
      </c>
      <c r="Y24" s="73">
        <v>-0.98188113486620954</v>
      </c>
      <c r="Z24" s="73">
        <v>-0.98287764866712235</v>
      </c>
      <c r="AA24" s="73">
        <v>-0.97970900511207237</v>
      </c>
      <c r="AB24" s="73">
        <v>-0.98771044298836885</v>
      </c>
      <c r="AC24" s="73">
        <v>-0.85040913063051138</v>
      </c>
      <c r="AD24" s="19"/>
      <c r="AE24" s="56"/>
      <c r="AF24" s="56"/>
      <c r="AG24" s="56"/>
    </row>
    <row r="25" spans="1:33" x14ac:dyDescent="0.25">
      <c r="A25" s="58">
        <v>20</v>
      </c>
      <c r="B25" s="56" t="s">
        <v>45</v>
      </c>
      <c r="C25" s="47">
        <v>15542</v>
      </c>
      <c r="D25" s="36">
        <v>13946</v>
      </c>
      <c r="E25" s="47">
        <v>4811</v>
      </c>
      <c r="F25" s="36">
        <v>17</v>
      </c>
      <c r="G25" s="36">
        <v>52</v>
      </c>
      <c r="H25" s="36">
        <v>61</v>
      </c>
      <c r="I25" s="36">
        <v>92</v>
      </c>
      <c r="J25" s="36">
        <v>127</v>
      </c>
      <c r="K25" s="36">
        <v>269</v>
      </c>
      <c r="L25" s="36">
        <v>548</v>
      </c>
      <c r="M25" s="36">
        <v>563</v>
      </c>
      <c r="N25" s="36">
        <v>863</v>
      </c>
      <c r="O25" s="36">
        <v>36891</v>
      </c>
      <c r="P25" s="11"/>
      <c r="Q25" s="73">
        <v>-0.14576233923271409</v>
      </c>
      <c r="R25" s="73">
        <v>-9.0873533246414603E-2</v>
      </c>
      <c r="S25" s="73">
        <v>-0.7331373419125804</v>
      </c>
      <c r="T25" s="73">
        <v>-0.99944464408219269</v>
      </c>
      <c r="U25" s="73">
        <v>-0.9980585424133811</v>
      </c>
      <c r="V25" s="73">
        <v>-0.99785332207207211</v>
      </c>
      <c r="W25" s="73">
        <v>-0.99755123768964604</v>
      </c>
      <c r="X25" s="73">
        <v>-0.99664739579208572</v>
      </c>
      <c r="Y25" s="73">
        <v>-0.98946337641989812</v>
      </c>
      <c r="Z25" s="73">
        <v>-0.98154757896154621</v>
      </c>
      <c r="AA25" s="73">
        <v>-0.96930876580898384</v>
      </c>
      <c r="AB25" s="73">
        <v>-0.96346780679845911</v>
      </c>
      <c r="AC25" s="73">
        <v>-0.8810040674926376</v>
      </c>
      <c r="AD25" s="19"/>
      <c r="AE25" s="56"/>
      <c r="AF25" s="56"/>
      <c r="AG25" s="56"/>
    </row>
    <row r="26" spans="1:33" x14ac:dyDescent="0.25">
      <c r="A26" s="58">
        <v>21</v>
      </c>
      <c r="B26" s="56" t="s">
        <v>48</v>
      </c>
      <c r="C26" s="47">
        <v>10628</v>
      </c>
      <c r="D26" s="36">
        <v>13860</v>
      </c>
      <c r="E26" s="47">
        <v>4416</v>
      </c>
      <c r="F26" s="36">
        <v>0</v>
      </c>
      <c r="G26" s="36">
        <v>7</v>
      </c>
      <c r="H26" s="36">
        <v>5</v>
      </c>
      <c r="I26" s="36">
        <v>20</v>
      </c>
      <c r="J26" s="36">
        <v>22</v>
      </c>
      <c r="K26" s="36">
        <v>17</v>
      </c>
      <c r="L26" s="36">
        <v>53</v>
      </c>
      <c r="M26" s="36">
        <v>47</v>
      </c>
      <c r="N26" s="36">
        <v>616</v>
      </c>
      <c r="O26" s="36">
        <v>29691</v>
      </c>
      <c r="P26" s="11"/>
      <c r="Q26" s="73">
        <v>0.113929357509695</v>
      </c>
      <c r="R26" s="73">
        <v>0.23838456040028591</v>
      </c>
      <c r="S26" s="73">
        <v>-0.6131067110565972</v>
      </c>
      <c r="T26" s="73">
        <v>-1</v>
      </c>
      <c r="U26" s="73">
        <v>-0.99942655853198981</v>
      </c>
      <c r="V26" s="73">
        <v>-0.99955468471677944</v>
      </c>
      <c r="W26" s="73">
        <v>-0.99882972498537159</v>
      </c>
      <c r="X26" s="73">
        <v>-0.99855263157894736</v>
      </c>
      <c r="Y26" s="73">
        <v>-0.99842767295597479</v>
      </c>
      <c r="Z26" s="73">
        <v>-0.99687499999999996</v>
      </c>
      <c r="AA26" s="73">
        <v>-0.99673406990480162</v>
      </c>
      <c r="AB26" s="73">
        <v>-0.9613478069900232</v>
      </c>
      <c r="AC26" s="73">
        <v>-0.81888553390063135</v>
      </c>
      <c r="AD26" s="19"/>
      <c r="AE26" s="56"/>
      <c r="AF26" s="56"/>
      <c r="AG26" s="56"/>
    </row>
    <row r="27" spans="1:33" x14ac:dyDescent="0.25">
      <c r="A27" s="58">
        <v>22</v>
      </c>
      <c r="B27" s="56" t="s">
        <v>52</v>
      </c>
      <c r="C27" s="47">
        <v>7994</v>
      </c>
      <c r="D27" s="36">
        <v>8700</v>
      </c>
      <c r="E27" s="47">
        <v>3725</v>
      </c>
      <c r="F27" s="36">
        <v>69</v>
      </c>
      <c r="G27" s="36">
        <v>150</v>
      </c>
      <c r="H27" s="36">
        <v>181</v>
      </c>
      <c r="I27" s="36">
        <v>700</v>
      </c>
      <c r="J27" s="36">
        <v>571</v>
      </c>
      <c r="K27" s="36">
        <v>637</v>
      </c>
      <c r="L27" s="36">
        <v>797</v>
      </c>
      <c r="M27" s="36">
        <v>1444</v>
      </c>
      <c r="N27" s="36">
        <v>1704</v>
      </c>
      <c r="O27" s="36">
        <v>26672</v>
      </c>
      <c r="P27" s="11"/>
      <c r="Q27" s="73">
        <v>-6.1626951520131472E-2</v>
      </c>
      <c r="R27" s="73">
        <v>0.13978776365780166</v>
      </c>
      <c r="S27" s="73">
        <v>-0.5944474686989657</v>
      </c>
      <c r="T27" s="73">
        <v>-0.99395267309377744</v>
      </c>
      <c r="U27" s="73">
        <v>-0.98217045049328422</v>
      </c>
      <c r="V27" s="73">
        <v>-0.97784035259549462</v>
      </c>
      <c r="W27" s="73">
        <v>-0.92484432037792574</v>
      </c>
      <c r="X27" s="73">
        <v>-0.94624870563870844</v>
      </c>
      <c r="Y27" s="73">
        <v>-0.9026142791622076</v>
      </c>
      <c r="Z27" s="73">
        <v>-0.89969796123835888</v>
      </c>
      <c r="AA27" s="73">
        <v>-0.89078808047194069</v>
      </c>
      <c r="AB27" s="73">
        <v>-0.87289273459644934</v>
      </c>
      <c r="AC27" s="73">
        <v>-0.76681237978667605</v>
      </c>
      <c r="AD27" s="19"/>
      <c r="AE27" s="56"/>
      <c r="AF27" s="56"/>
      <c r="AG27" s="56"/>
    </row>
    <row r="28" spans="1:33" x14ac:dyDescent="0.25">
      <c r="A28" s="58">
        <v>23</v>
      </c>
      <c r="B28" s="56" t="s">
        <v>47</v>
      </c>
      <c r="C28" s="47">
        <v>12312</v>
      </c>
      <c r="D28" s="36">
        <v>10096</v>
      </c>
      <c r="E28" s="47">
        <v>2801</v>
      </c>
      <c r="F28" s="36">
        <v>51</v>
      </c>
      <c r="G28" s="36">
        <v>13</v>
      </c>
      <c r="H28" s="36">
        <v>31</v>
      </c>
      <c r="I28" s="36">
        <v>28</v>
      </c>
      <c r="J28" s="36">
        <v>21</v>
      </c>
      <c r="K28" s="36">
        <v>23</v>
      </c>
      <c r="L28" s="36">
        <v>40</v>
      </c>
      <c r="M28" s="36">
        <v>112</v>
      </c>
      <c r="N28" s="36">
        <v>264</v>
      </c>
      <c r="O28" s="36">
        <v>25792</v>
      </c>
      <c r="P28" s="11"/>
      <c r="Q28" s="73">
        <v>9.5763616945532218E-2</v>
      </c>
      <c r="R28" s="73">
        <v>8.9946032380571663E-3</v>
      </c>
      <c r="S28" s="73">
        <v>-0.7441541834124954</v>
      </c>
      <c r="T28" s="73">
        <v>-0.99657970625712566</v>
      </c>
      <c r="U28" s="73">
        <v>-0.99918099918099923</v>
      </c>
      <c r="V28" s="73">
        <v>-0.99821346242508069</v>
      </c>
      <c r="W28" s="73">
        <v>-0.9988645579886456</v>
      </c>
      <c r="X28" s="73">
        <v>-0.99910657306955963</v>
      </c>
      <c r="Y28" s="73">
        <v>-0.99872724254330147</v>
      </c>
      <c r="Z28" s="73">
        <v>-0.99726064922613344</v>
      </c>
      <c r="AA28" s="73">
        <v>-0.98925762516784965</v>
      </c>
      <c r="AB28" s="73">
        <v>-0.97958078737721399</v>
      </c>
      <c r="AC28" s="73">
        <v>-0.86022035671123298</v>
      </c>
      <c r="AD28" s="19"/>
      <c r="AE28" s="56"/>
      <c r="AF28" s="56"/>
      <c r="AG28" s="56"/>
    </row>
    <row r="29" spans="1:33" x14ac:dyDescent="0.25">
      <c r="A29" s="58">
        <v>24</v>
      </c>
      <c r="B29" s="56" t="s">
        <v>49</v>
      </c>
      <c r="C29" s="47">
        <v>11000</v>
      </c>
      <c r="D29" s="36">
        <v>10760</v>
      </c>
      <c r="E29" s="47">
        <v>3216</v>
      </c>
      <c r="F29" s="36">
        <v>58</v>
      </c>
      <c r="G29" s="36">
        <v>103</v>
      </c>
      <c r="H29" s="36">
        <v>107</v>
      </c>
      <c r="I29" s="36">
        <v>59</v>
      </c>
      <c r="J29" s="36">
        <v>76</v>
      </c>
      <c r="K29" s="36">
        <v>79</v>
      </c>
      <c r="L29" s="36">
        <v>103</v>
      </c>
      <c r="M29" s="36">
        <v>81</v>
      </c>
      <c r="N29" s="36">
        <v>122</v>
      </c>
      <c r="O29" s="36">
        <v>25764</v>
      </c>
      <c r="P29" s="11"/>
      <c r="Q29" s="73">
        <v>0.15328161040050325</v>
      </c>
      <c r="R29" s="73">
        <v>0.21417287294064546</v>
      </c>
      <c r="S29" s="73">
        <v>-0.67843215678432156</v>
      </c>
      <c r="T29" s="73">
        <v>-0.99434808029623856</v>
      </c>
      <c r="U29" s="73">
        <v>-0.98924169626070613</v>
      </c>
      <c r="V29" s="73">
        <v>-0.98920173579574122</v>
      </c>
      <c r="W29" s="73">
        <v>-0.9952218982831228</v>
      </c>
      <c r="X29" s="73">
        <v>-0.99379844961240305</v>
      </c>
      <c r="Y29" s="73">
        <v>-0.99251681348868048</v>
      </c>
      <c r="Z29" s="73">
        <v>-0.98876527050610818</v>
      </c>
      <c r="AA29" s="73">
        <v>-0.99115430817953476</v>
      </c>
      <c r="AB29" s="73">
        <v>-0.98834988540870894</v>
      </c>
      <c r="AC29" s="73">
        <v>-0.78899781332154006</v>
      </c>
      <c r="AD29" s="19"/>
      <c r="AE29" s="56"/>
      <c r="AF29" s="56"/>
      <c r="AG29" s="56"/>
    </row>
    <row r="30" spans="1:33" x14ac:dyDescent="0.25">
      <c r="A30" s="58">
        <v>25</v>
      </c>
      <c r="B30" s="56" t="s">
        <v>50</v>
      </c>
      <c r="C30" s="47">
        <v>6890</v>
      </c>
      <c r="D30" s="36">
        <v>7194</v>
      </c>
      <c r="E30" s="47">
        <v>3130</v>
      </c>
      <c r="F30" s="36">
        <v>41</v>
      </c>
      <c r="G30" s="36">
        <v>37</v>
      </c>
      <c r="H30" s="36">
        <v>71</v>
      </c>
      <c r="I30" s="36">
        <v>53</v>
      </c>
      <c r="J30" s="36">
        <v>64</v>
      </c>
      <c r="K30" s="36">
        <v>35</v>
      </c>
      <c r="L30" s="36">
        <v>27</v>
      </c>
      <c r="M30" s="36">
        <v>53</v>
      </c>
      <c r="N30" s="36">
        <v>49</v>
      </c>
      <c r="O30" s="36">
        <v>17644</v>
      </c>
      <c r="P30" s="11"/>
      <c r="Q30" s="73">
        <v>0.59380060143418922</v>
      </c>
      <c r="R30" s="73">
        <v>0.22680763983628921</v>
      </c>
      <c r="S30" s="73">
        <v>-0.59670145599793845</v>
      </c>
      <c r="T30" s="73">
        <v>-0.99653364896854923</v>
      </c>
      <c r="U30" s="73">
        <v>-0.99786472760849487</v>
      </c>
      <c r="V30" s="73">
        <v>-0.9965119135347581</v>
      </c>
      <c r="W30" s="73">
        <v>-0.99795477348151573</v>
      </c>
      <c r="X30" s="73">
        <v>-0.99783732639475553</v>
      </c>
      <c r="Y30" s="73">
        <v>-0.99831081081081086</v>
      </c>
      <c r="Z30" s="73">
        <v>-0.9987388481479752</v>
      </c>
      <c r="AA30" s="73">
        <v>-0.99506287843502561</v>
      </c>
      <c r="AB30" s="73">
        <v>-0.99661672305461579</v>
      </c>
      <c r="AC30" s="73">
        <v>-0.90728957033938828</v>
      </c>
      <c r="AD30" s="19"/>
      <c r="AE30" s="56"/>
      <c r="AF30" s="56"/>
      <c r="AG30" s="56"/>
    </row>
    <row r="31" spans="1:33" x14ac:dyDescent="0.25">
      <c r="A31" s="58">
        <v>26</v>
      </c>
      <c r="B31" s="56" t="s">
        <v>54</v>
      </c>
      <c r="C31" s="47">
        <v>6667</v>
      </c>
      <c r="D31" s="36">
        <v>6475</v>
      </c>
      <c r="E31" s="47">
        <v>2675</v>
      </c>
      <c r="F31" s="36">
        <v>15</v>
      </c>
      <c r="G31" s="36">
        <v>20</v>
      </c>
      <c r="H31" s="36">
        <v>41</v>
      </c>
      <c r="I31" s="36">
        <v>130</v>
      </c>
      <c r="J31" s="36">
        <v>45</v>
      </c>
      <c r="K31" s="36">
        <v>59</v>
      </c>
      <c r="L31" s="36">
        <v>102</v>
      </c>
      <c r="M31" s="36">
        <v>164</v>
      </c>
      <c r="N31" s="36">
        <v>187</v>
      </c>
      <c r="O31" s="36">
        <v>16580</v>
      </c>
      <c r="P31" s="11"/>
      <c r="Q31" s="73">
        <v>3.4124398945245854E-2</v>
      </c>
      <c r="R31" s="73">
        <v>0.12276747008843419</v>
      </c>
      <c r="S31" s="73">
        <v>-0.5535714285714286</v>
      </c>
      <c r="T31" s="73">
        <v>-0.99816086316821973</v>
      </c>
      <c r="U31" s="73">
        <v>-0.99720240593089937</v>
      </c>
      <c r="V31" s="73">
        <v>-0.99306729793709836</v>
      </c>
      <c r="W31" s="73">
        <v>-0.97894054754576376</v>
      </c>
      <c r="X31" s="73">
        <v>-0.99447649441512209</v>
      </c>
      <c r="Y31" s="73">
        <v>-0.99122285034216007</v>
      </c>
      <c r="Z31" s="73">
        <v>-0.98703279938977884</v>
      </c>
      <c r="AA31" s="73">
        <v>-0.97005113221329442</v>
      </c>
      <c r="AB31" s="73">
        <v>-0.9716408856536245</v>
      </c>
      <c r="AC31" s="73">
        <v>-0.79378878897553573</v>
      </c>
      <c r="AD31" s="19"/>
      <c r="AE31" s="56"/>
      <c r="AF31" s="56"/>
      <c r="AG31" s="56"/>
    </row>
    <row r="32" spans="1:33" x14ac:dyDescent="0.25">
      <c r="A32" s="58">
        <v>27</v>
      </c>
      <c r="B32" s="56" t="s">
        <v>51</v>
      </c>
      <c r="C32" s="47">
        <v>4931</v>
      </c>
      <c r="D32" s="36">
        <v>5128</v>
      </c>
      <c r="E32" s="47">
        <v>2221</v>
      </c>
      <c r="F32" s="36">
        <v>239</v>
      </c>
      <c r="G32" s="36">
        <v>260</v>
      </c>
      <c r="H32" s="36">
        <v>289</v>
      </c>
      <c r="I32" s="36">
        <v>322</v>
      </c>
      <c r="J32" s="36">
        <v>452</v>
      </c>
      <c r="K32" s="36">
        <v>374</v>
      </c>
      <c r="L32" s="36">
        <v>354</v>
      </c>
      <c r="M32" s="36">
        <v>341</v>
      </c>
      <c r="N32" s="36">
        <v>257</v>
      </c>
      <c r="O32" s="36">
        <v>15168</v>
      </c>
      <c r="P32" s="11"/>
      <c r="Q32" s="73">
        <v>0.15968955785512701</v>
      </c>
      <c r="R32" s="73">
        <v>0.23358191003127254</v>
      </c>
      <c r="S32" s="73">
        <v>-0.58454919566030672</v>
      </c>
      <c r="T32" s="73">
        <v>-0.96876633559853631</v>
      </c>
      <c r="U32" s="73">
        <v>-0.97014582615684919</v>
      </c>
      <c r="V32" s="73">
        <v>-0.97253895857088557</v>
      </c>
      <c r="W32" s="73">
        <v>-0.97780840799448654</v>
      </c>
      <c r="X32" s="73">
        <v>-0.97653898058756361</v>
      </c>
      <c r="Y32" s="73">
        <v>-0.95994859713000646</v>
      </c>
      <c r="Z32" s="73">
        <v>-0.97018194070080865</v>
      </c>
      <c r="AA32" s="73">
        <v>-0.9526914539400666</v>
      </c>
      <c r="AB32" s="73">
        <v>-0.97890156801576222</v>
      </c>
      <c r="AC32" s="73">
        <v>-0.86812154936312658</v>
      </c>
      <c r="AD32" s="19"/>
      <c r="AE32" s="56"/>
      <c r="AF32" s="56"/>
      <c r="AG32" s="56"/>
    </row>
    <row r="33" spans="1:33" x14ac:dyDescent="0.25">
      <c r="A33" s="58">
        <v>28</v>
      </c>
      <c r="B33" s="56" t="s">
        <v>53</v>
      </c>
      <c r="C33" s="47">
        <v>4113</v>
      </c>
      <c r="D33" s="36">
        <v>4525</v>
      </c>
      <c r="E33" s="47">
        <v>2202</v>
      </c>
      <c r="F33" s="36">
        <v>59</v>
      </c>
      <c r="G33" s="36">
        <v>83</v>
      </c>
      <c r="H33" s="36">
        <v>87</v>
      </c>
      <c r="I33" s="36">
        <v>97</v>
      </c>
      <c r="J33" s="36">
        <v>107</v>
      </c>
      <c r="K33" s="36">
        <v>113</v>
      </c>
      <c r="L33" s="36">
        <v>104</v>
      </c>
      <c r="M33" s="36">
        <v>97</v>
      </c>
      <c r="N33" s="36">
        <v>127</v>
      </c>
      <c r="O33" s="36">
        <v>11714</v>
      </c>
      <c r="P33" s="11"/>
      <c r="Q33" s="73">
        <v>0.28290704928259514</v>
      </c>
      <c r="R33" s="73">
        <v>0.42519685039370081</v>
      </c>
      <c r="S33" s="73">
        <v>-0.55443140428976123</v>
      </c>
      <c r="T33" s="73">
        <v>-0.99168897027750391</v>
      </c>
      <c r="U33" s="73">
        <v>-0.98835578002244673</v>
      </c>
      <c r="V33" s="73">
        <v>-0.99147309614819168</v>
      </c>
      <c r="W33" s="73">
        <v>-0.99325827078120654</v>
      </c>
      <c r="X33" s="73">
        <v>-0.99321238264399903</v>
      </c>
      <c r="Y33" s="73">
        <v>-0.98561059467719347</v>
      </c>
      <c r="Z33" s="73">
        <v>-0.99004689443965932</v>
      </c>
      <c r="AA33" s="73">
        <v>-0.98248465149873598</v>
      </c>
      <c r="AB33" s="73">
        <v>-0.98746174350873728</v>
      </c>
      <c r="AC33" s="73">
        <v>-0.88271221739391637</v>
      </c>
      <c r="AD33" s="19"/>
      <c r="AE33" s="56"/>
      <c r="AF33" s="56"/>
      <c r="AG33" s="56"/>
    </row>
    <row r="34" spans="1:33" x14ac:dyDescent="0.25">
      <c r="A34" s="58">
        <v>29</v>
      </c>
      <c r="B34" s="56" t="s">
        <v>60</v>
      </c>
      <c r="C34" s="47">
        <v>2480</v>
      </c>
      <c r="D34" s="36">
        <v>2660</v>
      </c>
      <c r="E34" s="47">
        <v>1543</v>
      </c>
      <c r="F34" s="36">
        <v>314</v>
      </c>
      <c r="G34" s="36">
        <v>409</v>
      </c>
      <c r="H34" s="36">
        <v>441</v>
      </c>
      <c r="I34" s="36">
        <v>472</v>
      </c>
      <c r="J34" s="36">
        <v>555</v>
      </c>
      <c r="K34" s="36">
        <v>546</v>
      </c>
      <c r="L34" s="36">
        <v>467</v>
      </c>
      <c r="M34" s="36">
        <v>590</v>
      </c>
      <c r="N34" s="36">
        <v>470</v>
      </c>
      <c r="O34" s="36">
        <v>10947</v>
      </c>
      <c r="P34" s="11"/>
      <c r="Q34" s="73">
        <v>0.2168792934249264</v>
      </c>
      <c r="R34" s="73">
        <v>0.27823161941374341</v>
      </c>
      <c r="S34" s="73">
        <v>-0.48890361046704206</v>
      </c>
      <c r="T34" s="73">
        <v>-0.9143947655398037</v>
      </c>
      <c r="U34" s="73">
        <v>-0.90089653501332689</v>
      </c>
      <c r="V34" s="73">
        <v>-0.91330843326125422</v>
      </c>
      <c r="W34" s="73">
        <v>-0.92133333333333334</v>
      </c>
      <c r="X34" s="73">
        <v>-0.92147707979626481</v>
      </c>
      <c r="Y34" s="73">
        <v>-0.86843373493975906</v>
      </c>
      <c r="Z34" s="73">
        <v>-0.91126733802014059</v>
      </c>
      <c r="AA34" s="73">
        <v>-0.83746556473829203</v>
      </c>
      <c r="AB34" s="73">
        <v>-0.89608666814061466</v>
      </c>
      <c r="AC34" s="73">
        <v>-0.78388676116397515</v>
      </c>
      <c r="AD34" s="19"/>
      <c r="AE34" s="56"/>
      <c r="AF34" s="56"/>
      <c r="AG34" s="56"/>
    </row>
    <row r="35" spans="1:33" x14ac:dyDescent="0.25">
      <c r="A35" s="58">
        <v>30</v>
      </c>
      <c r="B35" s="56" t="s">
        <v>59</v>
      </c>
      <c r="C35" s="47">
        <v>3677</v>
      </c>
      <c r="D35" s="36">
        <v>3710</v>
      </c>
      <c r="E35" s="47">
        <v>1596</v>
      </c>
      <c r="F35" s="36">
        <v>82</v>
      </c>
      <c r="G35" s="36">
        <v>84</v>
      </c>
      <c r="H35" s="36">
        <v>117</v>
      </c>
      <c r="I35" s="36">
        <v>122</v>
      </c>
      <c r="J35" s="36">
        <v>178</v>
      </c>
      <c r="K35" s="36">
        <v>156</v>
      </c>
      <c r="L35" s="36">
        <v>124</v>
      </c>
      <c r="M35" s="36">
        <v>88</v>
      </c>
      <c r="N35" s="36">
        <v>99</v>
      </c>
      <c r="O35" s="36">
        <v>10033</v>
      </c>
      <c r="P35" s="11"/>
      <c r="Q35" s="73">
        <v>0.22648432288192127</v>
      </c>
      <c r="R35" s="73">
        <v>0.22361477572559366</v>
      </c>
      <c r="S35" s="73">
        <v>-0.64775987640697419</v>
      </c>
      <c r="T35" s="73">
        <v>-0.98398750244092947</v>
      </c>
      <c r="U35" s="73">
        <v>-0.98683385579937299</v>
      </c>
      <c r="V35" s="73">
        <v>-0.98364551299972047</v>
      </c>
      <c r="W35" s="73">
        <v>-0.98661106233538187</v>
      </c>
      <c r="X35" s="73">
        <v>-0.98418761659411924</v>
      </c>
      <c r="Y35" s="73">
        <v>-0.97382111092465173</v>
      </c>
      <c r="Z35" s="73">
        <v>-0.9838541666666667</v>
      </c>
      <c r="AA35" s="73">
        <v>-0.98470097357440889</v>
      </c>
      <c r="AB35" s="73">
        <v>-0.98779585798816572</v>
      </c>
      <c r="AC35" s="73">
        <v>-0.86985004151100043</v>
      </c>
      <c r="AD35" s="19"/>
      <c r="AE35" s="56"/>
      <c r="AF35" s="56"/>
      <c r="AG35" s="56"/>
    </row>
    <row r="36" spans="1:33" x14ac:dyDescent="0.25">
      <c r="A36" s="56"/>
      <c r="B36" s="54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56"/>
      <c r="AE36" s="56"/>
      <c r="AF36" s="56"/>
      <c r="AG36" s="56"/>
    </row>
    <row r="37" spans="1:33" x14ac:dyDescent="0.25">
      <c r="A37" s="56"/>
      <c r="B37" s="61" t="s">
        <v>13</v>
      </c>
      <c r="C37" s="62"/>
      <c r="D37" s="62"/>
      <c r="E37" s="62"/>
      <c r="F37" s="62"/>
      <c r="G37" s="59"/>
      <c r="H37" s="59"/>
      <c r="I37" s="59"/>
      <c r="J37" s="59"/>
      <c r="K37" s="59"/>
      <c r="L37" s="56"/>
      <c r="M37" s="56"/>
      <c r="N37" s="56"/>
      <c r="O37" s="56"/>
      <c r="P37" s="56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56"/>
      <c r="AE37" s="56"/>
      <c r="AF37" s="56"/>
      <c r="AG37" s="56"/>
    </row>
    <row r="38" spans="1:33" x14ac:dyDescent="0.25">
      <c r="A38" s="56"/>
      <c r="B38" s="48" t="s">
        <v>21</v>
      </c>
      <c r="C38" s="54"/>
      <c r="D38" s="54"/>
      <c r="E38" s="54"/>
      <c r="F38" s="30"/>
      <c r="G38" s="30"/>
      <c r="H38" s="53"/>
      <c r="I38" s="30"/>
      <c r="J38" s="30"/>
      <c r="K38" s="53"/>
      <c r="L38" s="56"/>
      <c r="M38" s="56"/>
      <c r="N38" s="56"/>
      <c r="O38" s="56"/>
      <c r="P38" s="56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56"/>
      <c r="AE38" s="56"/>
      <c r="AF38" s="56"/>
      <c r="AG38" s="56"/>
    </row>
    <row r="39" spans="1:33" x14ac:dyDescent="0.25">
      <c r="A39" s="56"/>
      <c r="B39" s="56"/>
      <c r="C39" s="54"/>
      <c r="D39" s="54"/>
      <c r="E39" s="54"/>
      <c r="F39" s="30"/>
      <c r="G39" s="30"/>
      <c r="H39" s="53"/>
      <c r="I39" s="30"/>
      <c r="J39" s="30"/>
      <c r="K39" s="53"/>
      <c r="L39" s="56"/>
      <c r="M39" s="56"/>
      <c r="N39" s="56"/>
      <c r="O39" s="56"/>
      <c r="P39" s="56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56"/>
      <c r="AE39" s="56"/>
      <c r="AF39" s="56"/>
      <c r="AG39" s="56"/>
    </row>
    <row r="40" spans="1:33" x14ac:dyDescent="0.25">
      <c r="A40" s="56"/>
      <c r="B40" s="54" t="s">
        <v>73</v>
      </c>
      <c r="C40" s="54"/>
      <c r="D40" s="54"/>
      <c r="E40" s="54"/>
      <c r="F40" s="54"/>
      <c r="G40" s="54"/>
      <c r="H40" s="54"/>
      <c r="I40" s="54"/>
      <c r="J40" s="54"/>
      <c r="K40" s="54"/>
      <c r="L40" s="56"/>
      <c r="M40" s="56"/>
      <c r="N40" s="56"/>
      <c r="O40" s="56"/>
      <c r="P40" s="56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56"/>
      <c r="AE40" s="56"/>
      <c r="AF40" s="56"/>
      <c r="AG40" s="56"/>
    </row>
    <row r="41" spans="1:33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56"/>
      <c r="AE41" s="56"/>
      <c r="AF41" s="56"/>
      <c r="AG41" s="56"/>
    </row>
    <row r="42" spans="1:33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56"/>
      <c r="AE42" s="56"/>
      <c r="AF42" s="56"/>
      <c r="AG42" s="56"/>
    </row>
    <row r="43" spans="1:33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56"/>
      <c r="AE43" s="56"/>
      <c r="AF43" s="56"/>
      <c r="AG43" s="56"/>
    </row>
    <row r="44" spans="1:33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56"/>
      <c r="AE44" s="56"/>
      <c r="AF44" s="56"/>
      <c r="AG44" s="56"/>
    </row>
    <row r="45" spans="1:33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56"/>
      <c r="AE45" s="56"/>
      <c r="AF45" s="56"/>
      <c r="AG45" s="56"/>
    </row>
    <row r="46" spans="1:33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56"/>
      <c r="AE46" s="56"/>
      <c r="AF46" s="56"/>
      <c r="AG46" s="56"/>
    </row>
    <row r="47" spans="1:33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</row>
    <row r="48" spans="1:33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</row>
    <row r="49" spans="1:33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</row>
    <row r="50" spans="1:33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</row>
    <row r="51" spans="1:33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</row>
    <row r="52" spans="1:33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</row>
    <row r="53" spans="1:33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</row>
    <row r="54" spans="1:33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</row>
    <row r="55" spans="1:33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</row>
    <row r="56" spans="1:33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</row>
    <row r="57" spans="1:33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</row>
    <row r="58" spans="1:33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4A84B-0D34-4E02-AF65-EC7F8C579D84}">
  <dimension ref="A1:AF58"/>
  <sheetViews>
    <sheetView workbookViewId="0"/>
  </sheetViews>
  <sheetFormatPr defaultRowHeight="15" x14ac:dyDescent="0.25"/>
  <cols>
    <col min="1" max="1" width="9.140625" bestFit="1" customWidth="1"/>
    <col min="2" max="2" width="45.5703125" bestFit="1" customWidth="1"/>
    <col min="3" max="13" width="9.140625" bestFit="1" customWidth="1"/>
    <col min="14" max="14" width="9.140625" style="55" customWidth="1"/>
    <col min="15" max="15" width="10.5703125" customWidth="1"/>
    <col min="16" max="16" width="2.7109375" customWidth="1"/>
    <col min="17" max="17" width="6.85546875" bestFit="1" customWidth="1"/>
    <col min="18" max="18" width="7" bestFit="1" customWidth="1"/>
    <col min="19" max="19" width="7.28515625" bestFit="1" customWidth="1"/>
    <col min="20" max="20" width="6.85546875" bestFit="1" customWidth="1"/>
    <col min="21" max="21" width="7.5703125" bestFit="1" customWidth="1"/>
    <col min="22" max="22" width="6.85546875" bestFit="1" customWidth="1"/>
    <col min="23" max="23" width="6.42578125" bestFit="1" customWidth="1"/>
    <col min="24" max="24" width="7.140625" bestFit="1" customWidth="1"/>
    <col min="25" max="25" width="7" bestFit="1" customWidth="1"/>
    <col min="26" max="26" width="6.85546875" bestFit="1" customWidth="1"/>
    <col min="27" max="27" width="7.28515625" bestFit="1" customWidth="1"/>
    <col min="28" max="28" width="7.28515625" style="55" customWidth="1"/>
    <col min="29" max="29" width="10.5703125" customWidth="1"/>
    <col min="30" max="30" width="2.85546875" customWidth="1"/>
  </cols>
  <sheetData>
    <row r="1" spans="1:32" ht="15.75" x14ac:dyDescent="0.25">
      <c r="A1" s="18"/>
      <c r="B1" s="18"/>
      <c r="C1" s="79" t="s">
        <v>56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0"/>
      <c r="Q1" s="79" t="s">
        <v>4</v>
      </c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10"/>
      <c r="AE1" s="56"/>
      <c r="AF1" s="56"/>
    </row>
    <row r="2" spans="1:32" x14ac:dyDescent="0.25">
      <c r="A2" s="80" t="s">
        <v>63</v>
      </c>
      <c r="B2" s="80" t="s">
        <v>12</v>
      </c>
      <c r="C2" s="16">
        <v>43466</v>
      </c>
      <c r="D2" s="16">
        <v>43497</v>
      </c>
      <c r="E2" s="16">
        <v>43525</v>
      </c>
      <c r="F2" s="16">
        <v>43556</v>
      </c>
      <c r="G2" s="16">
        <v>43586</v>
      </c>
      <c r="H2" s="16">
        <v>43617</v>
      </c>
      <c r="I2" s="16">
        <v>43647</v>
      </c>
      <c r="J2" s="16">
        <v>43678</v>
      </c>
      <c r="K2" s="16">
        <v>43709</v>
      </c>
      <c r="L2" s="16">
        <v>43739</v>
      </c>
      <c r="M2" s="16">
        <v>43770</v>
      </c>
      <c r="N2" s="16">
        <v>43800</v>
      </c>
      <c r="O2" s="16" t="s">
        <v>61</v>
      </c>
      <c r="P2" s="7"/>
      <c r="Q2" s="16">
        <v>43466</v>
      </c>
      <c r="R2" s="16">
        <v>43497</v>
      </c>
      <c r="S2" s="16">
        <v>43525</v>
      </c>
      <c r="T2" s="16">
        <v>43556</v>
      </c>
      <c r="U2" s="16">
        <v>43586</v>
      </c>
      <c r="V2" s="16">
        <v>43617</v>
      </c>
      <c r="W2" s="16">
        <v>43647</v>
      </c>
      <c r="X2" s="16">
        <v>43678</v>
      </c>
      <c r="Y2" s="16">
        <v>43709</v>
      </c>
      <c r="Z2" s="16">
        <v>43739</v>
      </c>
      <c r="AA2" s="16">
        <v>43770</v>
      </c>
      <c r="AB2" s="16">
        <v>43800</v>
      </c>
      <c r="AC2" s="16" t="s">
        <v>61</v>
      </c>
      <c r="AD2" s="17"/>
      <c r="AE2" s="56"/>
      <c r="AF2" s="56"/>
    </row>
    <row r="3" spans="1:32" x14ac:dyDescent="0.25">
      <c r="A3" s="1"/>
      <c r="B3" s="99" t="s">
        <v>10</v>
      </c>
      <c r="C3" s="100">
        <v>2894024</v>
      </c>
      <c r="D3" s="100">
        <v>2601702</v>
      </c>
      <c r="E3" s="100">
        <v>2885701</v>
      </c>
      <c r="F3" s="100">
        <v>3557912</v>
      </c>
      <c r="G3" s="100">
        <v>3518224</v>
      </c>
      <c r="H3" s="100">
        <v>3484444</v>
      </c>
      <c r="I3" s="100">
        <v>4000886</v>
      </c>
      <c r="J3" s="100">
        <v>4062448</v>
      </c>
      <c r="K3" s="100">
        <v>3484495</v>
      </c>
      <c r="L3" s="101">
        <v>3512526</v>
      </c>
      <c r="M3" s="100">
        <v>2903408</v>
      </c>
      <c r="N3" s="100">
        <v>3487576</v>
      </c>
      <c r="O3" s="100">
        <v>40393346</v>
      </c>
      <c r="P3" s="27"/>
      <c r="Q3" s="71">
        <v>3.7048557048843724E-2</v>
      </c>
      <c r="R3" s="71">
        <v>2.3572401453151447E-2</v>
      </c>
      <c r="S3" s="71">
        <v>-7.7548607932241706E-2</v>
      </c>
      <c r="T3" s="71">
        <v>9.7982723163255986E-2</v>
      </c>
      <c r="U3" s="71">
        <v>1.8181102569571519E-2</v>
      </c>
      <c r="V3" s="71">
        <v>-2.6051888015901983E-4</v>
      </c>
      <c r="W3" s="71">
        <v>-2.3988929109216098E-4</v>
      </c>
      <c r="X3" s="71">
        <v>7.8882999851388851E-3</v>
      </c>
      <c r="Y3" s="71">
        <v>-5.4220204932737088E-3</v>
      </c>
      <c r="Z3" s="71">
        <v>1.129300014798598E-2</v>
      </c>
      <c r="AA3" s="71">
        <v>1.4601499008954357E-2</v>
      </c>
      <c r="AB3" s="71">
        <v>3.4714930752007003E-2</v>
      </c>
      <c r="AC3" s="71">
        <v>1.2786911313718018E-2</v>
      </c>
      <c r="AD3" s="8"/>
      <c r="AE3" s="56"/>
      <c r="AF3" s="56"/>
    </row>
    <row r="4" spans="1:32" x14ac:dyDescent="0.25">
      <c r="A4" s="1"/>
      <c r="B4" s="3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8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8"/>
      <c r="AE4" s="56"/>
      <c r="AF4" s="56"/>
    </row>
    <row r="5" spans="1:32" x14ac:dyDescent="0.25">
      <c r="A5" s="1"/>
      <c r="B5" s="2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8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8"/>
      <c r="AE5" s="56"/>
      <c r="AF5" s="56"/>
    </row>
    <row r="6" spans="1:32" x14ac:dyDescent="0.25">
      <c r="A6" s="57">
        <v>1</v>
      </c>
      <c r="B6" s="56" t="s">
        <v>28</v>
      </c>
      <c r="C6" s="50">
        <v>432055</v>
      </c>
      <c r="D6" s="50">
        <v>407547</v>
      </c>
      <c r="E6" s="50">
        <v>409642</v>
      </c>
      <c r="F6" s="50">
        <v>452783</v>
      </c>
      <c r="G6" s="50">
        <v>376787</v>
      </c>
      <c r="H6" s="50">
        <v>357360</v>
      </c>
      <c r="I6" s="50">
        <v>422384</v>
      </c>
      <c r="J6" s="50">
        <v>406366</v>
      </c>
      <c r="K6" s="50">
        <v>320316</v>
      </c>
      <c r="L6" s="36">
        <v>392443</v>
      </c>
      <c r="M6" s="50">
        <v>416650</v>
      </c>
      <c r="N6" s="50">
        <v>496022</v>
      </c>
      <c r="O6" s="50">
        <v>4890355</v>
      </c>
      <c r="P6" s="11"/>
      <c r="Q6" s="73">
        <v>6.4680993674332873E-2</v>
      </c>
      <c r="R6" s="73">
        <v>5.0081162557007036E-2</v>
      </c>
      <c r="S6" s="73">
        <v>-6.2822865143604925E-2</v>
      </c>
      <c r="T6" s="73">
        <v>9.7679706951181972E-2</v>
      </c>
      <c r="U6" s="73">
        <v>-8.6039725620104361E-3</v>
      </c>
      <c r="V6" s="73">
        <v>-1.8611127130722778E-2</v>
      </c>
      <c r="W6" s="73">
        <v>-1.2900089739754711E-2</v>
      </c>
      <c r="X6" s="73">
        <v>1.6318986797251907E-2</v>
      </c>
      <c r="Y6" s="73">
        <v>-4.2122953810084865E-2</v>
      </c>
      <c r="Z6" s="73">
        <v>5.3464017460984328E-3</v>
      </c>
      <c r="AA6" s="73">
        <v>-3.6444662345140828E-2</v>
      </c>
      <c r="AB6" s="73">
        <v>-4.8236533432087204E-2</v>
      </c>
      <c r="AC6" s="73">
        <v>-6.9925540129842448E-4</v>
      </c>
      <c r="AD6" s="19"/>
      <c r="AE6" s="56"/>
      <c r="AF6" s="56"/>
    </row>
    <row r="7" spans="1:32" x14ac:dyDescent="0.25">
      <c r="A7" s="57">
        <v>2</v>
      </c>
      <c r="B7" s="56" t="s">
        <v>27</v>
      </c>
      <c r="C7" s="50">
        <v>405306</v>
      </c>
      <c r="D7" s="50">
        <v>383275</v>
      </c>
      <c r="E7" s="50">
        <v>475893</v>
      </c>
      <c r="F7" s="50">
        <v>638756</v>
      </c>
      <c r="G7" s="50">
        <v>631980</v>
      </c>
      <c r="H7" s="50">
        <v>610885</v>
      </c>
      <c r="I7" s="50">
        <v>675954</v>
      </c>
      <c r="J7" s="50">
        <v>651884</v>
      </c>
      <c r="K7" s="50">
        <v>592657</v>
      </c>
      <c r="L7" s="36">
        <v>657510</v>
      </c>
      <c r="M7" s="50">
        <v>500388</v>
      </c>
      <c r="N7" s="50">
        <v>608743</v>
      </c>
      <c r="O7" s="50">
        <v>6833231</v>
      </c>
      <c r="P7" s="11"/>
      <c r="Q7" s="73">
        <v>6.3273406490777492E-2</v>
      </c>
      <c r="R7" s="73">
        <v>4.5953454354921458E-2</v>
      </c>
      <c r="S7" s="73">
        <v>-6.5456330698610635E-2</v>
      </c>
      <c r="T7" s="73">
        <v>0.11974055570163905</v>
      </c>
      <c r="U7" s="73">
        <v>9.4930491328787271E-3</v>
      </c>
      <c r="V7" s="73">
        <v>-2.5422815548247833E-3</v>
      </c>
      <c r="W7" s="73">
        <v>-1.3892515722628184E-2</v>
      </c>
      <c r="X7" s="73">
        <v>-1.9525739021095979E-2</v>
      </c>
      <c r="Y7" s="73">
        <v>-3.3337356629304385E-2</v>
      </c>
      <c r="Z7" s="73">
        <v>2.7405282494017964E-3</v>
      </c>
      <c r="AA7" s="73">
        <v>-1.4320664699463024E-2</v>
      </c>
      <c r="AB7" s="73">
        <v>3.3261647772117993E-2</v>
      </c>
      <c r="AC7" s="73">
        <v>7.5934856778517119E-3</v>
      </c>
      <c r="AD7" s="19"/>
      <c r="AE7" s="56"/>
      <c r="AF7" s="56"/>
    </row>
    <row r="8" spans="1:32" x14ac:dyDescent="0.25">
      <c r="A8" s="57">
        <v>3</v>
      </c>
      <c r="B8" s="56" t="s">
        <v>29</v>
      </c>
      <c r="C8" s="50">
        <v>361859</v>
      </c>
      <c r="D8" s="50">
        <v>301586</v>
      </c>
      <c r="E8" s="50">
        <v>316188</v>
      </c>
      <c r="F8" s="50">
        <v>387365</v>
      </c>
      <c r="G8" s="50">
        <v>380289</v>
      </c>
      <c r="H8" s="50">
        <v>396005</v>
      </c>
      <c r="I8" s="50">
        <v>443425</v>
      </c>
      <c r="J8" s="50">
        <v>458604</v>
      </c>
      <c r="K8" s="50">
        <v>426189</v>
      </c>
      <c r="L8" s="36">
        <v>378780</v>
      </c>
      <c r="M8" s="50">
        <v>292354</v>
      </c>
      <c r="N8" s="50">
        <v>367126</v>
      </c>
      <c r="O8" s="50">
        <v>4509770</v>
      </c>
      <c r="P8" s="11"/>
      <c r="Q8" s="73">
        <v>7.6817092948861021E-2</v>
      </c>
      <c r="R8" s="73">
        <v>1.6107551951006474E-3</v>
      </c>
      <c r="S8" s="73">
        <v>-8.5011502901046115E-2</v>
      </c>
      <c r="T8" s="73">
        <v>6.8649115401910724E-2</v>
      </c>
      <c r="U8" s="73">
        <v>4.9443665625379447E-2</v>
      </c>
      <c r="V8" s="73">
        <v>-3.8927787013554344E-2</v>
      </c>
      <c r="W8" s="73">
        <v>-4.4299418723692238E-2</v>
      </c>
      <c r="X8" s="73">
        <v>-2.0641937343840091E-2</v>
      </c>
      <c r="Y8" s="73">
        <v>-8.2700590818233222E-3</v>
      </c>
      <c r="Z8" s="73">
        <v>-1.941089060210522E-2</v>
      </c>
      <c r="AA8" s="73">
        <v>-1.2387634661054452E-2</v>
      </c>
      <c r="AB8" s="73">
        <v>1.0684248922903275E-2</v>
      </c>
      <c r="AC8" s="73">
        <v>-3.837959685408795E-3</v>
      </c>
      <c r="AD8" s="19"/>
      <c r="AE8" s="56"/>
      <c r="AF8" s="56"/>
    </row>
    <row r="9" spans="1:32" x14ac:dyDescent="0.25">
      <c r="A9" s="58">
        <v>4</v>
      </c>
      <c r="B9" s="56" t="s">
        <v>31</v>
      </c>
      <c r="C9" s="50">
        <v>189108</v>
      </c>
      <c r="D9" s="50">
        <v>173100</v>
      </c>
      <c r="E9" s="50">
        <v>176214</v>
      </c>
      <c r="F9" s="50">
        <v>174468</v>
      </c>
      <c r="G9" s="50">
        <v>174973</v>
      </c>
      <c r="H9" s="50">
        <v>186162</v>
      </c>
      <c r="I9" s="50">
        <v>200366</v>
      </c>
      <c r="J9" s="50">
        <v>220066</v>
      </c>
      <c r="K9" s="50">
        <v>209969</v>
      </c>
      <c r="L9" s="36">
        <v>191835</v>
      </c>
      <c r="M9" s="50">
        <v>179943</v>
      </c>
      <c r="N9" s="50">
        <v>197728</v>
      </c>
      <c r="O9" s="50">
        <v>2273932</v>
      </c>
      <c r="P9" s="11"/>
      <c r="Q9" s="73">
        <v>3.8575602469190041E-2</v>
      </c>
      <c r="R9" s="73">
        <v>-6.9269771968405711E-2</v>
      </c>
      <c r="S9" s="73">
        <v>-5.1914582246062962E-2</v>
      </c>
      <c r="T9" s="73">
        <v>2.1770473723210543E-3</v>
      </c>
      <c r="U9" s="73">
        <v>-3.3784119586285348E-2</v>
      </c>
      <c r="V9" s="73">
        <v>-5.4864334976948434E-3</v>
      </c>
      <c r="W9" s="73">
        <v>3.8580158923508343E-2</v>
      </c>
      <c r="X9" s="73">
        <v>-1.035665942644883E-2</v>
      </c>
      <c r="Y9" s="73">
        <v>4.2040119504908234E-2</v>
      </c>
      <c r="Z9" s="73">
        <v>4.6231961517904867E-2</v>
      </c>
      <c r="AA9" s="73">
        <v>4.027124993496245E-2</v>
      </c>
      <c r="AB9" s="73">
        <v>4.2781199898742725E-2</v>
      </c>
      <c r="AC9" s="73">
        <v>6.5921807493448548E-3</v>
      </c>
      <c r="AD9" s="19"/>
      <c r="AE9" s="56"/>
      <c r="AF9" s="56"/>
    </row>
    <row r="10" spans="1:32" x14ac:dyDescent="0.25">
      <c r="A10" s="58">
        <v>5</v>
      </c>
      <c r="B10" s="56" t="s">
        <v>30</v>
      </c>
      <c r="C10" s="50">
        <v>178476</v>
      </c>
      <c r="D10" s="50">
        <v>163951</v>
      </c>
      <c r="E10" s="50">
        <v>168585</v>
      </c>
      <c r="F10" s="50">
        <v>213583</v>
      </c>
      <c r="G10" s="50">
        <v>233060</v>
      </c>
      <c r="H10" s="50">
        <v>232746</v>
      </c>
      <c r="I10" s="50">
        <v>256735</v>
      </c>
      <c r="J10" s="50">
        <v>263834</v>
      </c>
      <c r="K10" s="50">
        <v>245163</v>
      </c>
      <c r="L10" s="36">
        <v>203728</v>
      </c>
      <c r="M10" s="50">
        <v>155131</v>
      </c>
      <c r="N10" s="50">
        <v>185199</v>
      </c>
      <c r="O10" s="50">
        <v>2500191</v>
      </c>
      <c r="P10" s="11"/>
      <c r="Q10" s="73">
        <v>0.12122125895212967</v>
      </c>
      <c r="R10" s="73">
        <v>9.1028268739352644E-2</v>
      </c>
      <c r="S10" s="73">
        <v>-6.8630338733431514E-3</v>
      </c>
      <c r="T10" s="73">
        <v>0.17251506933541211</v>
      </c>
      <c r="U10" s="73">
        <v>0.12955522490779289</v>
      </c>
      <c r="V10" s="73">
        <v>3.342998086290111E-2</v>
      </c>
      <c r="W10" s="73">
        <v>-2.6161467500151726E-2</v>
      </c>
      <c r="X10" s="73">
        <v>4.2945803850258923E-2</v>
      </c>
      <c r="Y10" s="73">
        <v>8.963516266436199E-3</v>
      </c>
      <c r="Z10" s="73">
        <v>1.9524814219179564E-3</v>
      </c>
      <c r="AA10" s="73">
        <v>5.2849114996199369E-2</v>
      </c>
      <c r="AB10" s="73">
        <v>6.8038823305517263E-2</v>
      </c>
      <c r="AC10" s="73">
        <v>5.201700434533986E-2</v>
      </c>
      <c r="AD10" s="19"/>
      <c r="AE10" s="56"/>
      <c r="AF10" s="56"/>
    </row>
    <row r="11" spans="1:32" x14ac:dyDescent="0.25">
      <c r="A11" s="58">
        <v>6</v>
      </c>
      <c r="B11" s="56" t="s">
        <v>36</v>
      </c>
      <c r="C11" s="50">
        <v>88731</v>
      </c>
      <c r="D11" s="50">
        <v>85895</v>
      </c>
      <c r="E11" s="50">
        <v>92343</v>
      </c>
      <c r="F11" s="50">
        <v>105829</v>
      </c>
      <c r="G11" s="50">
        <v>93501</v>
      </c>
      <c r="H11" s="50">
        <v>93402</v>
      </c>
      <c r="I11" s="50">
        <v>121312</v>
      </c>
      <c r="J11" s="50">
        <v>121962</v>
      </c>
      <c r="K11" s="50">
        <v>82552</v>
      </c>
      <c r="L11" s="36">
        <v>96284</v>
      </c>
      <c r="M11" s="50">
        <v>108893</v>
      </c>
      <c r="N11" s="50">
        <v>142203</v>
      </c>
      <c r="O11" s="50">
        <v>1232907</v>
      </c>
      <c r="P11" s="11"/>
      <c r="Q11" s="73">
        <v>-3.0738980829100444E-2</v>
      </c>
      <c r="R11" s="73">
        <v>2.5134564202938334E-2</v>
      </c>
      <c r="S11" s="73">
        <v>-7.8836063284320565E-2</v>
      </c>
      <c r="T11" s="73">
        <v>0.10329333514037593</v>
      </c>
      <c r="U11" s="73">
        <v>-1.8609484224447383E-2</v>
      </c>
      <c r="V11" s="73">
        <v>-2.6738079359786594E-2</v>
      </c>
      <c r="W11" s="73">
        <v>1.8820703613810247E-2</v>
      </c>
      <c r="X11" s="73">
        <v>4.3962816496327869E-2</v>
      </c>
      <c r="Y11" s="73">
        <v>-8.0866225018092749E-2</v>
      </c>
      <c r="Z11" s="73">
        <v>4.7165873612154607E-3</v>
      </c>
      <c r="AA11" s="73">
        <v>4.2587007515917472E-2</v>
      </c>
      <c r="AB11" s="73">
        <v>3.4963864365825076E-2</v>
      </c>
      <c r="AC11" s="73">
        <v>5.5263263060798557E-3</v>
      </c>
      <c r="AD11" s="19"/>
      <c r="AE11" s="56"/>
      <c r="AF11" s="56"/>
    </row>
    <row r="12" spans="1:32" x14ac:dyDescent="0.25">
      <c r="A12" s="58">
        <v>7</v>
      </c>
      <c r="B12" s="56" t="s">
        <v>32</v>
      </c>
      <c r="C12" s="50">
        <v>121006</v>
      </c>
      <c r="D12" s="50">
        <v>117674</v>
      </c>
      <c r="E12" s="50">
        <v>140020</v>
      </c>
      <c r="F12" s="50">
        <v>193385</v>
      </c>
      <c r="G12" s="50">
        <v>178884</v>
      </c>
      <c r="H12" s="50">
        <v>171686</v>
      </c>
      <c r="I12" s="50">
        <v>185450</v>
      </c>
      <c r="J12" s="50">
        <v>189677</v>
      </c>
      <c r="K12" s="50">
        <v>179987</v>
      </c>
      <c r="L12" s="36">
        <v>188327</v>
      </c>
      <c r="M12" s="50">
        <v>145719</v>
      </c>
      <c r="N12" s="50">
        <v>187069</v>
      </c>
      <c r="O12" s="50">
        <v>1998884</v>
      </c>
      <c r="P12" s="11"/>
      <c r="Q12" s="73">
        <v>3.2430357066678045E-2</v>
      </c>
      <c r="R12" s="73">
        <v>1.7395514516435822E-2</v>
      </c>
      <c r="S12" s="73">
        <v>-9.9723526007844149E-2</v>
      </c>
      <c r="T12" s="73">
        <v>0.11748356004484149</v>
      </c>
      <c r="U12" s="73">
        <v>-3.1824381372994738E-2</v>
      </c>
      <c r="V12" s="73">
        <v>1.9842890992494717E-3</v>
      </c>
      <c r="W12" s="73">
        <v>-7.0877818804891857E-2</v>
      </c>
      <c r="X12" s="73">
        <v>-3.2334260133153075E-2</v>
      </c>
      <c r="Y12" s="73">
        <v>-2.6923721528705119E-2</v>
      </c>
      <c r="Z12" s="73">
        <v>-3.5259464166794735E-2</v>
      </c>
      <c r="AA12" s="73">
        <v>-7.3134584682318066E-2</v>
      </c>
      <c r="AB12" s="73">
        <v>-3.5050898379029123E-3</v>
      </c>
      <c r="AC12" s="73">
        <v>-1.9334796648569835E-2</v>
      </c>
      <c r="AD12" s="19"/>
      <c r="AE12" s="56"/>
      <c r="AF12" s="56"/>
    </row>
    <row r="13" spans="1:32" x14ac:dyDescent="0.25">
      <c r="A13" s="58">
        <v>8</v>
      </c>
      <c r="B13" s="56" t="s">
        <v>33</v>
      </c>
      <c r="C13" s="50">
        <v>138840</v>
      </c>
      <c r="D13" s="50">
        <v>130118</v>
      </c>
      <c r="E13" s="50">
        <v>126036</v>
      </c>
      <c r="F13" s="50">
        <v>183912</v>
      </c>
      <c r="G13" s="50">
        <v>160253</v>
      </c>
      <c r="H13" s="50">
        <v>147454</v>
      </c>
      <c r="I13" s="50">
        <v>194681</v>
      </c>
      <c r="J13" s="50">
        <v>183881</v>
      </c>
      <c r="K13" s="50">
        <v>139422</v>
      </c>
      <c r="L13" s="36">
        <v>161148</v>
      </c>
      <c r="M13" s="50">
        <v>134308</v>
      </c>
      <c r="N13" s="50">
        <v>153131</v>
      </c>
      <c r="O13" s="50">
        <v>1853184</v>
      </c>
      <c r="P13" s="11"/>
      <c r="Q13" s="73">
        <v>0.13990147783251231</v>
      </c>
      <c r="R13" s="73">
        <v>0.16746969574618897</v>
      </c>
      <c r="S13" s="73">
        <v>-5.7167222729244904E-2</v>
      </c>
      <c r="T13" s="73">
        <v>0.26976850157761378</v>
      </c>
      <c r="U13" s="73">
        <v>7.555236382184756E-2</v>
      </c>
      <c r="V13" s="73">
        <v>5.2243226078082967E-2</v>
      </c>
      <c r="W13" s="73">
        <v>8.1038609116704699E-2</v>
      </c>
      <c r="X13" s="73">
        <v>4.3870953091914418E-2</v>
      </c>
      <c r="Y13" s="73">
        <v>-3.4974909153832841E-2</v>
      </c>
      <c r="Z13" s="73">
        <v>-5.2767083027185892E-2</v>
      </c>
      <c r="AA13" s="73">
        <v>-5.8656966434674121E-2</v>
      </c>
      <c r="AB13" s="73">
        <v>-0.10042531693160857</v>
      </c>
      <c r="AC13" s="73">
        <v>3.8406582384590299E-2</v>
      </c>
      <c r="AD13" s="19"/>
      <c r="AE13" s="56"/>
      <c r="AF13" s="56"/>
    </row>
    <row r="14" spans="1:32" x14ac:dyDescent="0.25">
      <c r="A14" s="58">
        <v>9</v>
      </c>
      <c r="B14" s="56" t="s">
        <v>35</v>
      </c>
      <c r="C14" s="50">
        <v>135618</v>
      </c>
      <c r="D14" s="50">
        <v>124537</v>
      </c>
      <c r="E14" s="50">
        <v>130419</v>
      </c>
      <c r="F14" s="50">
        <v>107371</v>
      </c>
      <c r="G14" s="50">
        <v>105101</v>
      </c>
      <c r="H14" s="50">
        <v>107217</v>
      </c>
      <c r="I14" s="50">
        <v>121568</v>
      </c>
      <c r="J14" s="50">
        <v>145917</v>
      </c>
      <c r="K14" s="50">
        <v>124528</v>
      </c>
      <c r="L14" s="36">
        <v>121912</v>
      </c>
      <c r="M14" s="50">
        <v>128558</v>
      </c>
      <c r="N14" s="50">
        <v>142653</v>
      </c>
      <c r="O14" s="50">
        <v>1495399</v>
      </c>
      <c r="P14" s="11"/>
      <c r="Q14" s="73">
        <v>0.15770333947961485</v>
      </c>
      <c r="R14" s="73">
        <v>7.5653405655651332E-2</v>
      </c>
      <c r="S14" s="73">
        <v>9.3293654120211247E-2</v>
      </c>
      <c r="T14" s="73">
        <v>4.1577339089101224E-2</v>
      </c>
      <c r="U14" s="73">
        <v>4.6166250261290225E-2</v>
      </c>
      <c r="V14" s="73">
        <v>1.1500216985226136E-2</v>
      </c>
      <c r="W14" s="73">
        <v>5.0218133125998876E-2</v>
      </c>
      <c r="X14" s="73">
        <v>0.12809629835791816</v>
      </c>
      <c r="Y14" s="73">
        <v>0.27274585556305064</v>
      </c>
      <c r="Z14" s="73">
        <v>0.1514275729842556</v>
      </c>
      <c r="AA14" s="73">
        <v>9.7126569207267643E-2</v>
      </c>
      <c r="AB14" s="73">
        <v>9.3411310226419145E-2</v>
      </c>
      <c r="AC14" s="73">
        <v>0.10099504868486443</v>
      </c>
      <c r="AD14" s="19"/>
      <c r="AE14" s="56"/>
      <c r="AF14" s="56"/>
    </row>
    <row r="15" spans="1:32" x14ac:dyDescent="0.25">
      <c r="A15" s="58">
        <v>10</v>
      </c>
      <c r="B15" s="56" t="s">
        <v>34</v>
      </c>
      <c r="C15" s="50">
        <v>104783</v>
      </c>
      <c r="D15" s="50">
        <v>76809</v>
      </c>
      <c r="E15" s="50">
        <v>100912</v>
      </c>
      <c r="F15" s="50">
        <v>145419</v>
      </c>
      <c r="G15" s="50">
        <v>169740</v>
      </c>
      <c r="H15" s="50">
        <v>154955</v>
      </c>
      <c r="I15" s="50">
        <v>166234</v>
      </c>
      <c r="J15" s="50">
        <v>180180</v>
      </c>
      <c r="K15" s="50">
        <v>149267</v>
      </c>
      <c r="L15" s="36">
        <v>144868</v>
      </c>
      <c r="M15" s="50">
        <v>98831</v>
      </c>
      <c r="N15" s="50">
        <v>104111</v>
      </c>
      <c r="O15" s="50">
        <v>1596109</v>
      </c>
      <c r="P15" s="11"/>
      <c r="Q15" s="73">
        <v>-9.9500691812548878E-2</v>
      </c>
      <c r="R15" s="73">
        <v>-2.0842894294018664E-2</v>
      </c>
      <c r="S15" s="73">
        <v>-0.14020124907341927</v>
      </c>
      <c r="T15" s="73">
        <v>9.0645226613066537E-2</v>
      </c>
      <c r="U15" s="73">
        <v>5.0566654429615243E-3</v>
      </c>
      <c r="V15" s="73">
        <v>-3.054361630911491E-2</v>
      </c>
      <c r="W15" s="73">
        <v>-7.7466938227345128E-2</v>
      </c>
      <c r="X15" s="73">
        <v>-7.9464988198269082E-2</v>
      </c>
      <c r="Y15" s="73">
        <v>-5.5869702719797597E-2</v>
      </c>
      <c r="Z15" s="73">
        <v>-6.2597869834737488E-2</v>
      </c>
      <c r="AA15" s="73">
        <v>-9.6542708790405149E-2</v>
      </c>
      <c r="AB15" s="73">
        <v>-2.2936511660644737E-2</v>
      </c>
      <c r="AC15" s="73">
        <v>-4.9224301025052063E-2</v>
      </c>
      <c r="AD15" s="19"/>
      <c r="AE15" s="56"/>
      <c r="AF15" s="56"/>
    </row>
    <row r="16" spans="1:32" x14ac:dyDescent="0.25">
      <c r="A16" s="58">
        <v>11</v>
      </c>
      <c r="B16" s="56" t="s">
        <v>37</v>
      </c>
      <c r="C16" s="50">
        <v>87322</v>
      </c>
      <c r="D16" s="50">
        <v>77561</v>
      </c>
      <c r="E16" s="50">
        <v>87243</v>
      </c>
      <c r="F16" s="50">
        <v>108874</v>
      </c>
      <c r="G16" s="50">
        <v>105258</v>
      </c>
      <c r="H16" s="50">
        <v>90430</v>
      </c>
      <c r="I16" s="50">
        <v>105117</v>
      </c>
      <c r="J16" s="50">
        <v>112701</v>
      </c>
      <c r="K16" s="50">
        <v>93951</v>
      </c>
      <c r="L16" s="36">
        <v>101641</v>
      </c>
      <c r="M16" s="50">
        <v>80361</v>
      </c>
      <c r="N16" s="50">
        <v>98565</v>
      </c>
      <c r="O16" s="50">
        <v>1149024</v>
      </c>
      <c r="P16" s="11"/>
      <c r="Q16" s="73">
        <v>-4.3896154240824561E-3</v>
      </c>
      <c r="R16" s="73">
        <v>4.3356022491861497E-2</v>
      </c>
      <c r="S16" s="73">
        <v>-8.2058458365775133E-2</v>
      </c>
      <c r="T16" s="73">
        <v>7.1257084382871538E-2</v>
      </c>
      <c r="U16" s="73">
        <v>1.7408198575253487E-2</v>
      </c>
      <c r="V16" s="73">
        <v>6.0974035878122321E-2</v>
      </c>
      <c r="W16" s="73">
        <v>2.5902032928959724E-2</v>
      </c>
      <c r="X16" s="73">
        <v>-6.6545621209984484E-3</v>
      </c>
      <c r="Y16" s="73">
        <v>1.5884172055102615E-2</v>
      </c>
      <c r="Z16" s="73">
        <v>3.4050908498992817E-2</v>
      </c>
      <c r="AA16" s="73">
        <v>-1.180769613204733E-3</v>
      </c>
      <c r="AB16" s="73">
        <v>2.30315737031117E-2</v>
      </c>
      <c r="AC16" s="73">
        <v>1.6020783336546097E-2</v>
      </c>
      <c r="AD16" s="19"/>
      <c r="AE16" s="56"/>
      <c r="AF16" s="56"/>
    </row>
    <row r="17" spans="1:32" x14ac:dyDescent="0.25">
      <c r="A17" s="58">
        <v>12</v>
      </c>
      <c r="B17" s="56" t="s">
        <v>40</v>
      </c>
      <c r="C17" s="50">
        <v>70334</v>
      </c>
      <c r="D17" s="50">
        <v>64537</v>
      </c>
      <c r="E17" s="50">
        <v>76863</v>
      </c>
      <c r="F17" s="50">
        <v>90523</v>
      </c>
      <c r="G17" s="50">
        <v>87214</v>
      </c>
      <c r="H17" s="50">
        <v>75597</v>
      </c>
      <c r="I17" s="50">
        <v>83103</v>
      </c>
      <c r="J17" s="50">
        <v>81426</v>
      </c>
      <c r="K17" s="50">
        <v>78910</v>
      </c>
      <c r="L17" s="36">
        <v>87942</v>
      </c>
      <c r="M17" s="50">
        <v>77470</v>
      </c>
      <c r="N17" s="50">
        <v>100663</v>
      </c>
      <c r="O17" s="50">
        <v>974582</v>
      </c>
      <c r="P17" s="11"/>
      <c r="Q17" s="73">
        <v>7.5493861647112749E-3</v>
      </c>
      <c r="R17" s="73">
        <v>2.270854462474645E-2</v>
      </c>
      <c r="S17" s="73">
        <v>-5.7427709513648735E-2</v>
      </c>
      <c r="T17" s="73">
        <v>7.3234059706447252E-2</v>
      </c>
      <c r="U17" s="73">
        <v>0.10698737069239068</v>
      </c>
      <c r="V17" s="73">
        <v>-8.3948738801369414E-3</v>
      </c>
      <c r="W17" s="73">
        <v>-2.8977717537361392E-2</v>
      </c>
      <c r="X17" s="73">
        <v>8.0719043256493421E-3</v>
      </c>
      <c r="Y17" s="73">
        <v>1.9877992038463528E-2</v>
      </c>
      <c r="Z17" s="73">
        <v>3.7382185365623488E-2</v>
      </c>
      <c r="AA17" s="73">
        <v>1.0618868712168649E-2</v>
      </c>
      <c r="AB17" s="73">
        <v>3.8233838029621686E-2</v>
      </c>
      <c r="AC17" s="73">
        <v>1.9502290418112453E-2</v>
      </c>
      <c r="AD17" s="19"/>
      <c r="AE17" s="56"/>
      <c r="AF17" s="56"/>
    </row>
    <row r="18" spans="1:32" x14ac:dyDescent="0.25">
      <c r="A18" s="58">
        <v>13</v>
      </c>
      <c r="B18" s="56" t="s">
        <v>38</v>
      </c>
      <c r="C18" s="50">
        <v>67004</v>
      </c>
      <c r="D18" s="50">
        <v>54296</v>
      </c>
      <c r="E18" s="50">
        <v>70847</v>
      </c>
      <c r="F18" s="50">
        <v>96803</v>
      </c>
      <c r="G18" s="50">
        <v>103036</v>
      </c>
      <c r="H18" s="50">
        <v>100541</v>
      </c>
      <c r="I18" s="50">
        <v>120216</v>
      </c>
      <c r="J18" s="50">
        <v>109447</v>
      </c>
      <c r="K18" s="50">
        <v>91666</v>
      </c>
      <c r="L18" s="36">
        <v>98107</v>
      </c>
      <c r="M18" s="50">
        <v>72816</v>
      </c>
      <c r="N18" s="50">
        <v>87948</v>
      </c>
      <c r="O18" s="50">
        <v>1072727</v>
      </c>
      <c r="P18" s="11"/>
      <c r="Q18" s="73">
        <v>-6.7303275379668431E-2</v>
      </c>
      <c r="R18" s="73">
        <v>7.2450027652682311E-2</v>
      </c>
      <c r="S18" s="73">
        <v>-9.5381590203914859E-2</v>
      </c>
      <c r="T18" s="73">
        <v>8.4008017827347958E-2</v>
      </c>
      <c r="U18" s="73">
        <v>7.1728728936966926E-2</v>
      </c>
      <c r="V18" s="73">
        <v>-2.7781538283017774E-2</v>
      </c>
      <c r="W18" s="73">
        <v>5.350977127333275E-2</v>
      </c>
      <c r="X18" s="73">
        <v>-1.6874635143023934E-3</v>
      </c>
      <c r="Y18" s="73">
        <v>-1.8775422821665597E-2</v>
      </c>
      <c r="Z18" s="73">
        <v>3.0633148091731361E-2</v>
      </c>
      <c r="AA18" s="73">
        <v>9.0108837223228586E-2</v>
      </c>
      <c r="AB18" s="73">
        <v>4.291524860961235E-2</v>
      </c>
      <c r="AC18" s="73">
        <v>1.8619945723081364E-2</v>
      </c>
      <c r="AD18" s="19"/>
      <c r="AE18" s="56"/>
      <c r="AF18" s="56"/>
    </row>
    <row r="19" spans="1:32" x14ac:dyDescent="0.25">
      <c r="A19" s="58">
        <v>14</v>
      </c>
      <c r="B19" s="56" t="s">
        <v>41</v>
      </c>
      <c r="C19" s="50">
        <v>66902</v>
      </c>
      <c r="D19" s="50">
        <v>53858</v>
      </c>
      <c r="E19" s="50">
        <v>58442</v>
      </c>
      <c r="F19" s="50">
        <v>69114</v>
      </c>
      <c r="G19" s="50">
        <v>74495</v>
      </c>
      <c r="H19" s="50">
        <v>66487</v>
      </c>
      <c r="I19" s="50">
        <v>78014</v>
      </c>
      <c r="J19" s="50">
        <v>81922</v>
      </c>
      <c r="K19" s="50">
        <v>73536</v>
      </c>
      <c r="L19" s="36">
        <v>68242</v>
      </c>
      <c r="M19" s="50">
        <v>53939</v>
      </c>
      <c r="N19" s="50">
        <v>68587</v>
      </c>
      <c r="O19" s="50">
        <v>813538</v>
      </c>
      <c r="P19" s="11"/>
      <c r="Q19" s="73">
        <v>-2.7346873500719654E-2</v>
      </c>
      <c r="R19" s="73">
        <v>-7.3355942199941019E-3</v>
      </c>
      <c r="S19" s="73">
        <v>-0.10531069640697478</v>
      </c>
      <c r="T19" s="73">
        <v>8.5659666992572263E-3</v>
      </c>
      <c r="U19" s="73">
        <v>3.1658103560498002E-2</v>
      </c>
      <c r="V19" s="73">
        <v>5.4136611773956964E-3</v>
      </c>
      <c r="W19" s="73">
        <v>0.1175830157866086</v>
      </c>
      <c r="X19" s="73">
        <v>7.1394007559211645E-2</v>
      </c>
      <c r="Y19" s="73">
        <v>8.0172743030053756E-2</v>
      </c>
      <c r="Z19" s="73">
        <v>3.6435156356788116E-2</v>
      </c>
      <c r="AA19" s="73">
        <v>-6.070526774053113E-2</v>
      </c>
      <c r="AB19" s="73">
        <v>5.3677046687047765E-2</v>
      </c>
      <c r="AC19" s="73">
        <v>1.9556779829885466E-2</v>
      </c>
      <c r="AD19" s="19"/>
      <c r="AE19" s="56"/>
      <c r="AF19" s="56"/>
    </row>
    <row r="20" spans="1:32" x14ac:dyDescent="0.25">
      <c r="A20" s="58">
        <v>15</v>
      </c>
      <c r="B20" s="56" t="s">
        <v>39</v>
      </c>
      <c r="C20" s="50">
        <v>64916</v>
      </c>
      <c r="D20" s="50">
        <v>46257</v>
      </c>
      <c r="E20" s="50">
        <v>65981</v>
      </c>
      <c r="F20" s="50">
        <v>89241</v>
      </c>
      <c r="G20" s="50">
        <v>104440</v>
      </c>
      <c r="H20" s="50">
        <v>108745</v>
      </c>
      <c r="I20" s="50">
        <v>122643</v>
      </c>
      <c r="J20" s="50">
        <v>123815</v>
      </c>
      <c r="K20" s="50">
        <v>103681</v>
      </c>
      <c r="L20" s="36">
        <v>99429</v>
      </c>
      <c r="M20" s="50">
        <v>66944</v>
      </c>
      <c r="N20" s="50">
        <v>74398</v>
      </c>
      <c r="O20" s="50">
        <v>1070490</v>
      </c>
      <c r="P20" s="11"/>
      <c r="Q20" s="73">
        <v>2.4719810576164167E-2</v>
      </c>
      <c r="R20" s="73">
        <v>1.6793792451585958E-2</v>
      </c>
      <c r="S20" s="73">
        <v>-5.0510138003482467E-2</v>
      </c>
      <c r="T20" s="73">
        <v>0.23920016663195168</v>
      </c>
      <c r="U20" s="73">
        <v>0.14648283129884956</v>
      </c>
      <c r="V20" s="73">
        <v>0.10632388548639794</v>
      </c>
      <c r="W20" s="73">
        <v>3.7053635602607791E-2</v>
      </c>
      <c r="X20" s="73">
        <v>5.9252795387076632E-2</v>
      </c>
      <c r="Y20" s="73">
        <v>-2.8184988002399519E-2</v>
      </c>
      <c r="Z20" s="73">
        <v>-8.2192054103119114E-3</v>
      </c>
      <c r="AA20" s="73">
        <v>-8.0599420878235174E-4</v>
      </c>
      <c r="AB20" s="73">
        <v>9.8709277254334413E-2</v>
      </c>
      <c r="AC20" s="73">
        <v>5.3070114171377081E-2</v>
      </c>
      <c r="AD20" s="19"/>
      <c r="AE20" s="56"/>
      <c r="AF20" s="56"/>
    </row>
    <row r="21" spans="1:32" x14ac:dyDescent="0.25">
      <c r="A21" s="58">
        <v>16</v>
      </c>
      <c r="B21" s="56" t="s">
        <v>42</v>
      </c>
      <c r="C21" s="50">
        <v>45520</v>
      </c>
      <c r="D21" s="50">
        <v>37114</v>
      </c>
      <c r="E21" s="50">
        <v>40300</v>
      </c>
      <c r="F21" s="50">
        <v>51078</v>
      </c>
      <c r="G21" s="50">
        <v>63846</v>
      </c>
      <c r="H21" s="50">
        <v>74994</v>
      </c>
      <c r="I21" s="50">
        <v>87303</v>
      </c>
      <c r="J21" s="50">
        <v>85659</v>
      </c>
      <c r="K21" s="50">
        <v>79673</v>
      </c>
      <c r="L21" s="36">
        <v>51133</v>
      </c>
      <c r="M21" s="50">
        <v>36499</v>
      </c>
      <c r="N21" s="50">
        <v>44904</v>
      </c>
      <c r="O21" s="50">
        <v>698023</v>
      </c>
      <c r="P21" s="11"/>
      <c r="Q21" s="73">
        <v>-6.3335939750607015E-2</v>
      </c>
      <c r="R21" s="73">
        <v>7.4375678610206298E-3</v>
      </c>
      <c r="S21" s="73">
        <v>-8.1062592634819297E-2</v>
      </c>
      <c r="T21" s="73">
        <v>0.11348971049877921</v>
      </c>
      <c r="U21" s="73">
        <v>1.6073588388821693E-2</v>
      </c>
      <c r="V21" s="73">
        <v>5.9557344064386317E-3</v>
      </c>
      <c r="W21" s="73">
        <v>5.891128738810858E-2</v>
      </c>
      <c r="X21" s="73">
        <v>6.4285270547306955E-2</v>
      </c>
      <c r="Y21" s="73">
        <v>0.14027078085642317</v>
      </c>
      <c r="Z21" s="73">
        <v>0.19769048790199797</v>
      </c>
      <c r="AA21" s="73">
        <v>0.14295108661614581</v>
      </c>
      <c r="AB21" s="73">
        <v>0.18947842441259835</v>
      </c>
      <c r="AC21" s="73">
        <v>6.1257472648434314E-2</v>
      </c>
      <c r="AD21" s="19"/>
      <c r="AE21" s="56"/>
      <c r="AF21" s="56"/>
    </row>
    <row r="22" spans="1:32" x14ac:dyDescent="0.25">
      <c r="A22" s="58">
        <v>17</v>
      </c>
      <c r="B22" s="56" t="s">
        <v>44</v>
      </c>
      <c r="C22" s="50">
        <v>40184</v>
      </c>
      <c r="D22" s="50">
        <v>27404</v>
      </c>
      <c r="E22" s="50">
        <v>35074</v>
      </c>
      <c r="F22" s="50">
        <v>40655</v>
      </c>
      <c r="G22" s="50">
        <v>42972</v>
      </c>
      <c r="H22" s="50">
        <v>42323</v>
      </c>
      <c r="I22" s="50">
        <v>50472</v>
      </c>
      <c r="J22" s="50">
        <v>57343</v>
      </c>
      <c r="K22" s="50">
        <v>42715</v>
      </c>
      <c r="L22" s="36">
        <v>42515</v>
      </c>
      <c r="M22" s="50">
        <v>30965</v>
      </c>
      <c r="N22" s="50">
        <v>37796</v>
      </c>
      <c r="O22" s="50">
        <v>490418</v>
      </c>
      <c r="P22" s="11"/>
      <c r="Q22" s="73">
        <v>-4.0893206770923687E-3</v>
      </c>
      <c r="R22" s="73">
        <v>-1.4705353611620465E-2</v>
      </c>
      <c r="S22" s="73">
        <v>-1.0822510822510823E-3</v>
      </c>
      <c r="T22" s="73">
        <v>6.435060345053277E-2</v>
      </c>
      <c r="U22" s="73">
        <v>3.1889347805206032E-2</v>
      </c>
      <c r="V22" s="73">
        <v>2.6958167524022129E-2</v>
      </c>
      <c r="W22" s="73">
        <v>2.6939041263123627E-2</v>
      </c>
      <c r="X22" s="73">
        <v>8.9239243992781839E-2</v>
      </c>
      <c r="Y22" s="73">
        <v>7.5565291836631923E-2</v>
      </c>
      <c r="Z22" s="73">
        <v>0.12111702969252676</v>
      </c>
      <c r="AA22" s="73">
        <v>0.12330407023144453</v>
      </c>
      <c r="AB22" s="73">
        <v>0.16503298193699525</v>
      </c>
      <c r="AC22" s="73">
        <v>5.7473197574628473E-2</v>
      </c>
      <c r="AD22" s="19"/>
      <c r="AE22" s="56"/>
      <c r="AF22" s="56"/>
    </row>
    <row r="23" spans="1:32" x14ac:dyDescent="0.25">
      <c r="A23" s="58">
        <v>18</v>
      </c>
      <c r="B23" s="56" t="s">
        <v>43</v>
      </c>
      <c r="C23" s="50">
        <v>47404</v>
      </c>
      <c r="D23" s="50">
        <v>34222</v>
      </c>
      <c r="E23" s="50">
        <v>38695</v>
      </c>
      <c r="F23" s="50">
        <v>46729</v>
      </c>
      <c r="G23" s="50">
        <v>48244</v>
      </c>
      <c r="H23" s="50">
        <v>50722</v>
      </c>
      <c r="I23" s="50">
        <v>59601</v>
      </c>
      <c r="J23" s="50">
        <v>55852</v>
      </c>
      <c r="K23" s="50">
        <v>54812</v>
      </c>
      <c r="L23" s="36">
        <v>49657</v>
      </c>
      <c r="M23" s="50">
        <v>37305</v>
      </c>
      <c r="N23" s="50">
        <v>36034</v>
      </c>
      <c r="O23" s="50">
        <v>559277</v>
      </c>
      <c r="P23" s="11"/>
      <c r="Q23" s="73">
        <v>0.14543916878095928</v>
      </c>
      <c r="R23" s="73">
        <v>5.4607087827426813E-2</v>
      </c>
      <c r="S23" s="73">
        <v>-0.10729940478936927</v>
      </c>
      <c r="T23" s="73">
        <v>-9.6622653546503762E-2</v>
      </c>
      <c r="U23" s="73">
        <v>-0.11057851849120608</v>
      </c>
      <c r="V23" s="73">
        <v>-0.11501552849216597</v>
      </c>
      <c r="W23" s="73">
        <v>-2.7160695339916757E-2</v>
      </c>
      <c r="X23" s="73">
        <v>-1.523379645955286E-2</v>
      </c>
      <c r="Y23" s="73">
        <v>-0.11771428571428572</v>
      </c>
      <c r="Z23" s="73">
        <v>-0.13402043877088346</v>
      </c>
      <c r="AA23" s="73">
        <v>-4.7442739320276789E-2</v>
      </c>
      <c r="AB23" s="73">
        <v>6.3891349276645998E-2</v>
      </c>
      <c r="AC23" s="73">
        <v>-5.3588743453282454E-2</v>
      </c>
      <c r="AD23" s="19"/>
      <c r="AE23" s="56"/>
      <c r="AF23" s="56"/>
    </row>
    <row r="24" spans="1:32" x14ac:dyDescent="0.25">
      <c r="A24" s="58">
        <v>19</v>
      </c>
      <c r="B24" s="56" t="s">
        <v>46</v>
      </c>
      <c r="C24" s="50">
        <v>17198</v>
      </c>
      <c r="D24" s="50">
        <v>18757</v>
      </c>
      <c r="E24" s="50">
        <v>23185</v>
      </c>
      <c r="F24" s="50">
        <v>24522</v>
      </c>
      <c r="G24" s="50">
        <v>28294</v>
      </c>
      <c r="H24" s="50">
        <v>31615</v>
      </c>
      <c r="I24" s="50">
        <v>37924</v>
      </c>
      <c r="J24" s="50">
        <v>42037</v>
      </c>
      <c r="K24" s="50">
        <v>29748</v>
      </c>
      <c r="L24" s="36">
        <v>29260</v>
      </c>
      <c r="M24" s="50">
        <v>25430</v>
      </c>
      <c r="N24" s="50">
        <v>31897</v>
      </c>
      <c r="O24" s="50">
        <v>339867</v>
      </c>
      <c r="P24" s="11"/>
      <c r="Q24" s="73">
        <v>0.39266337355251435</v>
      </c>
      <c r="R24" s="73">
        <v>8.9383203624114296E-2</v>
      </c>
      <c r="S24" s="73">
        <v>9.9492578365817805E-2</v>
      </c>
      <c r="T24" s="73">
        <v>0.44519094766619521</v>
      </c>
      <c r="U24" s="73">
        <v>0.13389171642688255</v>
      </c>
      <c r="V24" s="73">
        <v>0.25885960022298321</v>
      </c>
      <c r="W24" s="73">
        <v>0.31279423982276378</v>
      </c>
      <c r="X24" s="73">
        <v>0.2788087125821368</v>
      </c>
      <c r="Y24" s="73">
        <v>0.42587355605617599</v>
      </c>
      <c r="Z24" s="73">
        <v>0.77980535279805352</v>
      </c>
      <c r="AA24" s="73">
        <v>0.92054980741635828</v>
      </c>
      <c r="AB24" s="73">
        <v>0.72007118205349441</v>
      </c>
      <c r="AC24" s="73">
        <v>0.36747043699730825</v>
      </c>
      <c r="AD24" s="19"/>
      <c r="AE24" s="56"/>
      <c r="AF24" s="56"/>
    </row>
    <row r="25" spans="1:32" x14ac:dyDescent="0.25">
      <c r="A25" s="58">
        <v>20</v>
      </c>
      <c r="B25" s="56" t="s">
        <v>45</v>
      </c>
      <c r="C25" s="50">
        <v>18194</v>
      </c>
      <c r="D25" s="50">
        <v>15340</v>
      </c>
      <c r="E25" s="50">
        <v>18028</v>
      </c>
      <c r="F25" s="50">
        <v>30611</v>
      </c>
      <c r="G25" s="50">
        <v>26784</v>
      </c>
      <c r="H25" s="50">
        <v>28416</v>
      </c>
      <c r="I25" s="50">
        <v>37570</v>
      </c>
      <c r="J25" s="50">
        <v>37881</v>
      </c>
      <c r="K25" s="50">
        <v>25530</v>
      </c>
      <c r="L25" s="36">
        <v>29698</v>
      </c>
      <c r="M25" s="50">
        <v>18344</v>
      </c>
      <c r="N25" s="50">
        <v>23623</v>
      </c>
      <c r="O25" s="50">
        <v>310019</v>
      </c>
      <c r="P25" s="11"/>
      <c r="Q25" s="73">
        <v>-0.1009092706068393</v>
      </c>
      <c r="R25" s="73">
        <v>-8.2481009629762542E-2</v>
      </c>
      <c r="S25" s="73">
        <v>-0.25630130770182746</v>
      </c>
      <c r="T25" s="73">
        <v>-1.7524151875982927E-2</v>
      </c>
      <c r="U25" s="73">
        <v>-0.13334411907458341</v>
      </c>
      <c r="V25" s="73">
        <v>-2.337091009073412E-2</v>
      </c>
      <c r="W25" s="73">
        <v>-6.011557801516023E-2</v>
      </c>
      <c r="X25" s="73">
        <v>-9.1364835692012467E-2</v>
      </c>
      <c r="Y25" s="73">
        <v>-0.11831744716121011</v>
      </c>
      <c r="Z25" s="73">
        <v>-5.6097638496011189E-2</v>
      </c>
      <c r="AA25" s="73">
        <v>-5.5698548337279934E-2</v>
      </c>
      <c r="AB25" s="73">
        <v>-4.4647551259756543E-2</v>
      </c>
      <c r="AC25" s="73">
        <v>-8.4379587050967403E-2</v>
      </c>
      <c r="AD25" s="19"/>
      <c r="AE25" s="56"/>
      <c r="AF25" s="56"/>
    </row>
    <row r="26" spans="1:32" x14ac:dyDescent="0.25">
      <c r="A26" s="58">
        <v>21</v>
      </c>
      <c r="B26" s="56" t="s">
        <v>48</v>
      </c>
      <c r="C26" s="50">
        <v>9541</v>
      </c>
      <c r="D26" s="50">
        <v>11192</v>
      </c>
      <c r="E26" s="50">
        <v>11414</v>
      </c>
      <c r="F26" s="50">
        <v>17963</v>
      </c>
      <c r="G26" s="50">
        <v>12207</v>
      </c>
      <c r="H26" s="50">
        <v>11228</v>
      </c>
      <c r="I26" s="50">
        <v>17090</v>
      </c>
      <c r="J26" s="50">
        <v>15200</v>
      </c>
      <c r="K26" s="50">
        <v>10812</v>
      </c>
      <c r="L26" s="36">
        <v>16960</v>
      </c>
      <c r="M26" s="50">
        <v>14391</v>
      </c>
      <c r="N26" s="50">
        <v>15937</v>
      </c>
      <c r="O26" s="50">
        <v>163935</v>
      </c>
      <c r="P26" s="11"/>
      <c r="Q26" s="73">
        <v>8.088818398096749E-2</v>
      </c>
      <c r="R26" s="73">
        <v>5.5849056603773588E-2</v>
      </c>
      <c r="S26" s="73">
        <v>-0.11126683796620727</v>
      </c>
      <c r="T26" s="73">
        <v>0.19411021737685302</v>
      </c>
      <c r="U26" s="73">
        <v>-1.6357242168970312E-3</v>
      </c>
      <c r="V26" s="73">
        <v>0.1968873254450485</v>
      </c>
      <c r="W26" s="73">
        <v>0.19293592070361582</v>
      </c>
      <c r="X26" s="73">
        <v>0.11070515162586773</v>
      </c>
      <c r="Y26" s="73">
        <v>4.9810661229245559E-2</v>
      </c>
      <c r="Z26" s="73">
        <v>2.0580093874112408E-2</v>
      </c>
      <c r="AA26" s="73">
        <v>9.4539093398235477E-2</v>
      </c>
      <c r="AB26" s="73">
        <v>0.1272457207525817</v>
      </c>
      <c r="AC26" s="73">
        <v>8.4692493466106467E-2</v>
      </c>
      <c r="AD26" s="19"/>
      <c r="AE26" s="56"/>
      <c r="AF26" s="56"/>
    </row>
    <row r="27" spans="1:32" x14ac:dyDescent="0.25">
      <c r="A27" s="58">
        <v>22</v>
      </c>
      <c r="B27" s="56" t="s">
        <v>52</v>
      </c>
      <c r="C27" s="50">
        <v>8519</v>
      </c>
      <c r="D27" s="50">
        <v>7633</v>
      </c>
      <c r="E27" s="50">
        <v>9185</v>
      </c>
      <c r="F27" s="50">
        <v>11410</v>
      </c>
      <c r="G27" s="50">
        <v>8413</v>
      </c>
      <c r="H27" s="50">
        <v>8168</v>
      </c>
      <c r="I27" s="50">
        <v>9314</v>
      </c>
      <c r="J27" s="50">
        <v>10623</v>
      </c>
      <c r="K27" s="50">
        <v>6541</v>
      </c>
      <c r="L27" s="36">
        <v>7946</v>
      </c>
      <c r="M27" s="50">
        <v>13222</v>
      </c>
      <c r="N27" s="50">
        <v>13406</v>
      </c>
      <c r="O27" s="50">
        <v>114380</v>
      </c>
      <c r="P27" s="11"/>
      <c r="Q27" s="73">
        <v>0.42101751459549625</v>
      </c>
      <c r="R27" s="73">
        <v>0.26436972005963227</v>
      </c>
      <c r="S27" s="73">
        <v>3.9850560398505604E-2</v>
      </c>
      <c r="T27" s="73">
        <v>0.41563275434243174</v>
      </c>
      <c r="U27" s="73">
        <v>0.11979235990949022</v>
      </c>
      <c r="V27" s="73">
        <v>-3.996238834038552E-2</v>
      </c>
      <c r="W27" s="73">
        <v>-4.8134900357690344E-2</v>
      </c>
      <c r="X27" s="73">
        <v>1.7139027192646497E-2</v>
      </c>
      <c r="Y27" s="73">
        <v>8.330573037429613E-2</v>
      </c>
      <c r="Z27" s="73">
        <v>6.901654782725683E-2</v>
      </c>
      <c r="AA27" s="73">
        <v>0.4281702311514366</v>
      </c>
      <c r="AB27" s="73">
        <v>0.30790243902439024</v>
      </c>
      <c r="AC27" s="73">
        <v>0.16531165311653118</v>
      </c>
      <c r="AD27" s="19"/>
      <c r="AE27" s="56"/>
      <c r="AF27" s="56"/>
    </row>
    <row r="28" spans="1:32" x14ac:dyDescent="0.25">
      <c r="A28" s="58">
        <v>23</v>
      </c>
      <c r="B28" s="56" t="s">
        <v>47</v>
      </c>
      <c r="C28" s="50">
        <v>11236</v>
      </c>
      <c r="D28" s="50">
        <v>10006</v>
      </c>
      <c r="E28" s="50">
        <v>10948</v>
      </c>
      <c r="F28" s="50">
        <v>14911</v>
      </c>
      <c r="G28" s="50">
        <v>15873</v>
      </c>
      <c r="H28" s="50">
        <v>17352</v>
      </c>
      <c r="I28" s="50">
        <v>24660</v>
      </c>
      <c r="J28" s="50">
        <v>23505</v>
      </c>
      <c r="K28" s="50">
        <v>18071</v>
      </c>
      <c r="L28" s="36">
        <v>14602</v>
      </c>
      <c r="M28" s="50">
        <v>10426</v>
      </c>
      <c r="N28" s="50">
        <v>12929</v>
      </c>
      <c r="O28" s="50">
        <v>184519</v>
      </c>
      <c r="P28" s="11"/>
      <c r="Q28" s="73">
        <v>-3.4624967780737176E-2</v>
      </c>
      <c r="R28" s="73">
        <v>-0.14383503037563106</v>
      </c>
      <c r="S28" s="73">
        <v>-9.4682874390143057E-2</v>
      </c>
      <c r="T28" s="73">
        <v>0.1298780025763431</v>
      </c>
      <c r="U28" s="73">
        <v>3.1451036454610434E-2</v>
      </c>
      <c r="V28" s="73">
        <v>8.8992092381071919E-2</v>
      </c>
      <c r="W28" s="73">
        <v>0.12208217682122219</v>
      </c>
      <c r="X28" s="73">
        <v>0.14563532680216407</v>
      </c>
      <c r="Y28" s="73">
        <v>9.8607818104444037E-2</v>
      </c>
      <c r="Z28" s="73">
        <v>6.7787934186471666E-2</v>
      </c>
      <c r="AA28" s="73">
        <v>-1.8637048192771084E-2</v>
      </c>
      <c r="AB28" s="73">
        <v>0.1934828763961968</v>
      </c>
      <c r="AC28" s="73">
        <v>6.0368705966186625E-2</v>
      </c>
      <c r="AD28" s="19"/>
      <c r="AE28" s="56"/>
      <c r="AF28" s="56"/>
    </row>
    <row r="29" spans="1:32" x14ac:dyDescent="0.25">
      <c r="A29" s="58">
        <v>24</v>
      </c>
      <c r="B29" s="56" t="s">
        <v>49</v>
      </c>
      <c r="C29" s="50">
        <v>9538</v>
      </c>
      <c r="D29" s="50">
        <v>8862</v>
      </c>
      <c r="E29" s="50">
        <v>10001</v>
      </c>
      <c r="F29" s="50">
        <v>10262</v>
      </c>
      <c r="G29" s="50">
        <v>9574</v>
      </c>
      <c r="H29" s="50">
        <v>9909</v>
      </c>
      <c r="I29" s="50">
        <v>12348</v>
      </c>
      <c r="J29" s="50">
        <v>12255</v>
      </c>
      <c r="K29" s="50">
        <v>10557</v>
      </c>
      <c r="L29" s="36">
        <v>9168</v>
      </c>
      <c r="M29" s="50">
        <v>9157</v>
      </c>
      <c r="N29" s="50">
        <v>10472</v>
      </c>
      <c r="O29" s="50">
        <v>122103</v>
      </c>
      <c r="P29" s="11"/>
      <c r="Q29" s="73">
        <v>0.14818827494883832</v>
      </c>
      <c r="R29" s="73">
        <v>4.4062205466541E-2</v>
      </c>
      <c r="S29" s="73">
        <v>-5.3383814481779458E-2</v>
      </c>
      <c r="T29" s="73">
        <v>2.2518931845356714E-2</v>
      </c>
      <c r="U29" s="73">
        <v>-0.1654463040446304</v>
      </c>
      <c r="V29" s="73">
        <v>-6.8878030445404997E-2</v>
      </c>
      <c r="W29" s="73">
        <v>-4.6854496333461983E-2</v>
      </c>
      <c r="X29" s="73">
        <v>1.6322533257161513E-4</v>
      </c>
      <c r="Y29" s="73">
        <v>-7.7104642014162075E-2</v>
      </c>
      <c r="Z29" s="73">
        <v>-0.20958703336494525</v>
      </c>
      <c r="AA29" s="73">
        <v>-0.13261343184616842</v>
      </c>
      <c r="AB29" s="73">
        <v>5.884732052578362E-2</v>
      </c>
      <c r="AC29" s="73">
        <v>-4.7580789841111359E-2</v>
      </c>
      <c r="AD29" s="19"/>
      <c r="AE29" s="56"/>
      <c r="AF29" s="56"/>
    </row>
    <row r="30" spans="1:32" x14ac:dyDescent="0.25">
      <c r="A30" s="58">
        <v>25</v>
      </c>
      <c r="B30" s="56" t="s">
        <v>50</v>
      </c>
      <c r="C30" s="50">
        <v>4323</v>
      </c>
      <c r="D30" s="50">
        <v>5864</v>
      </c>
      <c r="E30" s="50">
        <v>7761</v>
      </c>
      <c r="F30" s="50">
        <v>11828</v>
      </c>
      <c r="G30" s="50">
        <v>17328</v>
      </c>
      <c r="H30" s="50">
        <v>20355</v>
      </c>
      <c r="I30" s="50">
        <v>25914</v>
      </c>
      <c r="J30" s="50">
        <v>29593</v>
      </c>
      <c r="K30" s="50">
        <v>20720</v>
      </c>
      <c r="L30" s="36">
        <v>21409</v>
      </c>
      <c r="M30" s="50">
        <v>10735</v>
      </c>
      <c r="N30" s="50">
        <v>14483</v>
      </c>
      <c r="O30" s="50">
        <v>190313</v>
      </c>
      <c r="P30" s="11"/>
      <c r="Q30" s="73">
        <v>0.27484517841344736</v>
      </c>
      <c r="R30" s="73">
        <v>0.77804730139478473</v>
      </c>
      <c r="S30" s="73">
        <v>0.32417676164477049</v>
      </c>
      <c r="T30" s="73">
        <v>0.80911593759559497</v>
      </c>
      <c r="U30" s="73">
        <v>0.40080840743734841</v>
      </c>
      <c r="V30" s="73">
        <v>0.52964605095062744</v>
      </c>
      <c r="W30" s="73">
        <v>0.6270484083631569</v>
      </c>
      <c r="X30" s="73">
        <v>0.65926548920661621</v>
      </c>
      <c r="Y30" s="73">
        <v>0.56815257700749267</v>
      </c>
      <c r="Z30" s="73">
        <v>0.90913144283930802</v>
      </c>
      <c r="AA30" s="73">
        <v>1.6730577689243027</v>
      </c>
      <c r="AB30" s="73">
        <v>1.6711545555145704</v>
      </c>
      <c r="AC30" s="73">
        <v>0.69329667591999433</v>
      </c>
      <c r="AD30" s="19"/>
      <c r="AE30" s="56"/>
      <c r="AF30" s="56"/>
    </row>
    <row r="31" spans="1:32" x14ac:dyDescent="0.25">
      <c r="A31" s="58">
        <v>26</v>
      </c>
      <c r="B31" s="56" t="s">
        <v>54</v>
      </c>
      <c r="C31" s="50">
        <v>6447</v>
      </c>
      <c r="D31" s="50">
        <v>5767</v>
      </c>
      <c r="E31" s="50">
        <v>5992</v>
      </c>
      <c r="F31" s="50">
        <v>8156</v>
      </c>
      <c r="G31" s="50">
        <v>7149</v>
      </c>
      <c r="H31" s="50">
        <v>5914</v>
      </c>
      <c r="I31" s="50">
        <v>6173</v>
      </c>
      <c r="J31" s="50">
        <v>8147</v>
      </c>
      <c r="K31" s="50">
        <v>6722</v>
      </c>
      <c r="L31" s="36">
        <v>7866</v>
      </c>
      <c r="M31" s="50">
        <v>5476</v>
      </c>
      <c r="N31" s="50">
        <v>6594</v>
      </c>
      <c r="O31" s="50">
        <v>80403</v>
      </c>
      <c r="P31" s="11"/>
      <c r="Q31" s="73">
        <v>-2.8920018075011298E-2</v>
      </c>
      <c r="R31" s="73">
        <v>1.4780925567481965E-2</v>
      </c>
      <c r="S31" s="73">
        <v>-0.19353970390309555</v>
      </c>
      <c r="T31" s="73">
        <v>0.201886236368995</v>
      </c>
      <c r="U31" s="73">
        <v>0.19648535564853556</v>
      </c>
      <c r="V31" s="73">
        <v>0.15103152977812379</v>
      </c>
      <c r="W31" s="73">
        <v>0.17850324551355479</v>
      </c>
      <c r="X31" s="73">
        <v>0.21578868825548425</v>
      </c>
      <c r="Y31" s="73">
        <v>6.6137985725614593E-2</v>
      </c>
      <c r="Z31" s="73">
        <v>0.18054930211616388</v>
      </c>
      <c r="AA31" s="73">
        <v>7.9227433977138356E-2</v>
      </c>
      <c r="AB31" s="73">
        <v>9.9555827844999226E-3</v>
      </c>
      <c r="AC31" s="73">
        <v>8.4168228583756957E-2</v>
      </c>
      <c r="AD31" s="19"/>
      <c r="AE31" s="56"/>
      <c r="AF31" s="56"/>
    </row>
    <row r="32" spans="1:32" x14ac:dyDescent="0.25">
      <c r="A32" s="58">
        <v>27</v>
      </c>
      <c r="B32" s="56" t="s">
        <v>51</v>
      </c>
      <c r="C32" s="50">
        <v>4252</v>
      </c>
      <c r="D32" s="50">
        <v>4157</v>
      </c>
      <c r="E32" s="50">
        <v>5346</v>
      </c>
      <c r="F32" s="50">
        <v>7652</v>
      </c>
      <c r="G32" s="50">
        <v>8709</v>
      </c>
      <c r="H32" s="50">
        <v>10524</v>
      </c>
      <c r="I32" s="50">
        <v>14510</v>
      </c>
      <c r="J32" s="50">
        <v>19266</v>
      </c>
      <c r="K32" s="50">
        <v>9338</v>
      </c>
      <c r="L32" s="36">
        <v>11872</v>
      </c>
      <c r="M32" s="50">
        <v>7208</v>
      </c>
      <c r="N32" s="50">
        <v>12181</v>
      </c>
      <c r="O32" s="50">
        <v>115015</v>
      </c>
      <c r="P32" s="11"/>
      <c r="Q32" s="73">
        <v>0.18473112287545276</v>
      </c>
      <c r="R32" s="73">
        <v>3.7434489643124534E-2</v>
      </c>
      <c r="S32" s="73">
        <v>-0.26636475916014823</v>
      </c>
      <c r="T32" s="73">
        <v>0.39076699382042895</v>
      </c>
      <c r="U32" s="73">
        <v>4.2666051660516608E-3</v>
      </c>
      <c r="V32" s="73">
        <v>7.6183658860824219E-2</v>
      </c>
      <c r="W32" s="73">
        <v>8.7624615845888612E-2</v>
      </c>
      <c r="X32" s="73">
        <v>0.15261740951241401</v>
      </c>
      <c r="Y32" s="73">
        <v>0.16462958343726616</v>
      </c>
      <c r="Z32" s="73">
        <v>0.52283222165212928</v>
      </c>
      <c r="AA32" s="73">
        <v>0.41889763779527561</v>
      </c>
      <c r="AB32" s="73">
        <v>0.29461154214050378</v>
      </c>
      <c r="AC32" s="73">
        <v>0.15948384495186249</v>
      </c>
      <c r="AD32" s="19"/>
      <c r="AE32" s="56"/>
      <c r="AF32" s="56"/>
    </row>
    <row r="33" spans="1:32" x14ac:dyDescent="0.25">
      <c r="A33" s="58">
        <v>28</v>
      </c>
      <c r="B33" s="56" t="s">
        <v>53</v>
      </c>
      <c r="C33" s="50">
        <v>3206</v>
      </c>
      <c r="D33" s="50">
        <v>3175</v>
      </c>
      <c r="E33" s="50">
        <v>4942</v>
      </c>
      <c r="F33" s="50">
        <v>7099</v>
      </c>
      <c r="G33" s="50">
        <v>7128</v>
      </c>
      <c r="H33" s="50">
        <v>10203</v>
      </c>
      <c r="I33" s="50">
        <v>14388</v>
      </c>
      <c r="J33" s="50">
        <v>15764</v>
      </c>
      <c r="K33" s="50">
        <v>7853</v>
      </c>
      <c r="L33" s="36">
        <v>10449</v>
      </c>
      <c r="M33" s="50">
        <v>5538</v>
      </c>
      <c r="N33" s="50">
        <v>10129</v>
      </c>
      <c r="O33" s="50">
        <v>99874</v>
      </c>
      <c r="P33" s="11"/>
      <c r="Q33" s="73">
        <v>4.1247158168236438E-2</v>
      </c>
      <c r="R33" s="73">
        <v>7.2997634335924294E-2</v>
      </c>
      <c r="S33" s="73">
        <v>-0.29065594947610163</v>
      </c>
      <c r="T33" s="73">
        <v>0.42952074103906562</v>
      </c>
      <c r="U33" s="73">
        <v>-7.4405921308920916E-2</v>
      </c>
      <c r="V33" s="73">
        <v>0.14434724091520862</v>
      </c>
      <c r="W33" s="73">
        <v>0.11396717249922576</v>
      </c>
      <c r="X33" s="73">
        <v>8.5600165277873425E-2</v>
      </c>
      <c r="Y33" s="73">
        <v>5.9641074079071647E-2</v>
      </c>
      <c r="Z33" s="73">
        <v>0.32635186595582633</v>
      </c>
      <c r="AA33" s="73">
        <v>0.34908647990255787</v>
      </c>
      <c r="AB33" s="73">
        <v>0.31460090850097339</v>
      </c>
      <c r="AC33" s="73">
        <v>0.12061846416229074</v>
      </c>
      <c r="AD33" s="19"/>
      <c r="AE33" s="56"/>
      <c r="AF33" s="56"/>
    </row>
    <row r="34" spans="1:32" x14ac:dyDescent="0.25">
      <c r="A34" s="58">
        <v>29</v>
      </c>
      <c r="B34" s="56" t="s">
        <v>60</v>
      </c>
      <c r="C34" s="50">
        <v>2038</v>
      </c>
      <c r="D34" s="50">
        <v>2081</v>
      </c>
      <c r="E34" s="50">
        <v>3019</v>
      </c>
      <c r="F34" s="50">
        <v>3668</v>
      </c>
      <c r="G34" s="50">
        <v>4127</v>
      </c>
      <c r="H34" s="50">
        <v>5087</v>
      </c>
      <c r="I34" s="50">
        <v>6000</v>
      </c>
      <c r="J34" s="50">
        <v>7068</v>
      </c>
      <c r="K34" s="50">
        <v>4150</v>
      </c>
      <c r="L34" s="36">
        <v>5263</v>
      </c>
      <c r="M34" s="50">
        <v>3630</v>
      </c>
      <c r="N34" s="50">
        <v>4523</v>
      </c>
      <c r="O34" s="50">
        <v>50654</v>
      </c>
      <c r="P34" s="11"/>
      <c r="Q34" s="73">
        <v>0.45156695156695159</v>
      </c>
      <c r="R34" s="73">
        <v>0.31792273590880304</v>
      </c>
      <c r="S34" s="73">
        <v>0.13113525665043088</v>
      </c>
      <c r="T34" s="73">
        <v>0.59547629404088731</v>
      </c>
      <c r="U34" s="73">
        <v>0.22681331747919145</v>
      </c>
      <c r="V34" s="73">
        <v>0.29605095541401272</v>
      </c>
      <c r="W34" s="73">
        <v>0.31032976632452502</v>
      </c>
      <c r="X34" s="73">
        <v>0.26124197002141325</v>
      </c>
      <c r="Y34" s="73">
        <v>0.25075346594333936</v>
      </c>
      <c r="Z34" s="73">
        <v>0.73296015805070791</v>
      </c>
      <c r="AA34" s="73">
        <v>0.60335689045936391</v>
      </c>
      <c r="AB34" s="73">
        <v>0.55322802197802201</v>
      </c>
      <c r="AC34" s="73">
        <v>0.37073117930399957</v>
      </c>
      <c r="AD34" s="19"/>
      <c r="AE34" s="56"/>
      <c r="AF34" s="56"/>
    </row>
    <row r="35" spans="1:32" x14ac:dyDescent="0.25">
      <c r="A35" s="58">
        <v>30</v>
      </c>
      <c r="B35" s="56" t="s">
        <v>59</v>
      </c>
      <c r="C35" s="50">
        <v>2998</v>
      </c>
      <c r="D35" s="50">
        <v>3032</v>
      </c>
      <c r="E35" s="50">
        <v>4531</v>
      </c>
      <c r="F35" s="50">
        <v>5121</v>
      </c>
      <c r="G35" s="50">
        <v>6380</v>
      </c>
      <c r="H35" s="50">
        <v>7154</v>
      </c>
      <c r="I35" s="50">
        <v>9112</v>
      </c>
      <c r="J35" s="50">
        <v>11257</v>
      </c>
      <c r="K35" s="50">
        <v>5959</v>
      </c>
      <c r="L35" s="36">
        <v>7680</v>
      </c>
      <c r="M35" s="50">
        <v>5752</v>
      </c>
      <c r="N35" s="50">
        <v>8112</v>
      </c>
      <c r="O35" s="50">
        <v>77088</v>
      </c>
      <c r="P35" s="11"/>
      <c r="Q35" s="73">
        <v>0.51032745591939543</v>
      </c>
      <c r="R35" s="73">
        <v>0.34635879218472471</v>
      </c>
      <c r="S35" s="73">
        <v>6.9893742621015345E-2</v>
      </c>
      <c r="T35" s="73">
        <v>0.72308209959623149</v>
      </c>
      <c r="U35" s="73">
        <v>0.22550902804456396</v>
      </c>
      <c r="V35" s="73">
        <v>0.3931840311587147</v>
      </c>
      <c r="W35" s="73">
        <v>0.46660228553033961</v>
      </c>
      <c r="X35" s="73">
        <v>0.35235463719365689</v>
      </c>
      <c r="Y35" s="73">
        <v>0.34181490655257823</v>
      </c>
      <c r="Z35" s="73">
        <v>0.74466151749204912</v>
      </c>
      <c r="AA35" s="73">
        <v>0.81795195954487987</v>
      </c>
      <c r="AB35" s="73">
        <v>0.88563458856345889</v>
      </c>
      <c r="AC35" s="73">
        <v>0.46468811156922724</v>
      </c>
      <c r="AD35" s="19"/>
      <c r="AE35" s="56"/>
      <c r="AF35" s="56"/>
    </row>
    <row r="36" spans="1:32" x14ac:dyDescent="0.25">
      <c r="A36" s="56"/>
      <c r="B36" s="54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56"/>
      <c r="AE36" s="56"/>
      <c r="AF36" s="56"/>
    </row>
    <row r="37" spans="1:32" x14ac:dyDescent="0.25">
      <c r="A37" s="56"/>
      <c r="B37" s="61" t="s">
        <v>13</v>
      </c>
      <c r="C37" s="62"/>
      <c r="D37" s="62"/>
      <c r="E37" s="62"/>
      <c r="F37" s="62"/>
      <c r="G37" s="59"/>
      <c r="H37" s="59"/>
      <c r="I37" s="59"/>
      <c r="J37" s="59"/>
      <c r="K37" s="59"/>
      <c r="L37" s="56"/>
      <c r="M37" s="56"/>
      <c r="N37" s="56"/>
      <c r="O37" s="56"/>
      <c r="P37" s="56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56"/>
      <c r="AE37" s="56"/>
      <c r="AF37" s="56"/>
    </row>
    <row r="38" spans="1:32" x14ac:dyDescent="0.25">
      <c r="A38" s="56"/>
      <c r="B38" s="48" t="s">
        <v>21</v>
      </c>
      <c r="C38" s="54"/>
      <c r="D38" s="54"/>
      <c r="E38" s="54"/>
      <c r="F38" s="30"/>
      <c r="G38" s="30"/>
      <c r="H38" s="53"/>
      <c r="I38" s="30"/>
      <c r="J38" s="30"/>
      <c r="K38" s="53"/>
      <c r="L38" s="56"/>
      <c r="M38" s="56"/>
      <c r="N38" s="56"/>
      <c r="O38" s="56"/>
      <c r="P38" s="56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56"/>
      <c r="AE38" s="56"/>
      <c r="AF38" s="56"/>
    </row>
    <row r="39" spans="1:32" x14ac:dyDescent="0.25">
      <c r="A39" s="56"/>
      <c r="B39" s="56"/>
      <c r="C39" s="54"/>
      <c r="D39" s="54"/>
      <c r="E39" s="54"/>
      <c r="F39" s="30"/>
      <c r="G39" s="30"/>
      <c r="H39" s="53"/>
      <c r="I39" s="30"/>
      <c r="J39" s="30"/>
      <c r="K39" s="53"/>
      <c r="L39" s="56"/>
      <c r="M39" s="56"/>
      <c r="N39" s="56"/>
      <c r="O39" s="56"/>
      <c r="P39" s="56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56"/>
      <c r="AE39" s="56"/>
      <c r="AF39" s="56"/>
    </row>
    <row r="40" spans="1:32" x14ac:dyDescent="0.25">
      <c r="A40" s="56"/>
      <c r="B40" s="54" t="s">
        <v>73</v>
      </c>
      <c r="C40" s="54"/>
      <c r="D40" s="54"/>
      <c r="E40" s="54"/>
      <c r="F40" s="54"/>
      <c r="G40" s="54"/>
      <c r="H40" s="54"/>
      <c r="I40" s="54"/>
      <c r="J40" s="54"/>
      <c r="K40" s="54"/>
      <c r="L40" s="56"/>
      <c r="M40" s="56"/>
      <c r="N40" s="56"/>
      <c r="O40" s="56"/>
      <c r="P40" s="56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56"/>
      <c r="AE40" s="56"/>
      <c r="AF40" s="56"/>
    </row>
    <row r="41" spans="1:32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56"/>
      <c r="AE41" s="56"/>
      <c r="AF41" s="56"/>
    </row>
    <row r="42" spans="1:32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56"/>
      <c r="AE42" s="56"/>
      <c r="AF42" s="56"/>
    </row>
    <row r="43" spans="1:32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56"/>
      <c r="AE43" s="56"/>
      <c r="AF43" s="56"/>
    </row>
    <row r="44" spans="1:32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56"/>
      <c r="AE44" s="56"/>
      <c r="AF44" s="56"/>
    </row>
    <row r="45" spans="1:32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56"/>
      <c r="AE45" s="56"/>
      <c r="AF45" s="56"/>
    </row>
    <row r="46" spans="1:32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56"/>
      <c r="AE46" s="56"/>
      <c r="AF46" s="56"/>
    </row>
    <row r="47" spans="1:32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56"/>
      <c r="AE47" s="56"/>
      <c r="AF47" s="56"/>
    </row>
    <row r="48" spans="1:32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56"/>
      <c r="AE48" s="56"/>
      <c r="AF48" s="56"/>
    </row>
    <row r="49" spans="1:32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56"/>
      <c r="AE49" s="56"/>
      <c r="AF49" s="56"/>
    </row>
    <row r="50" spans="1:32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56"/>
      <c r="AE50" s="56"/>
      <c r="AF50" s="56"/>
    </row>
    <row r="51" spans="1:32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</row>
    <row r="52" spans="1:32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</row>
    <row r="53" spans="1:32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</row>
    <row r="54" spans="1:32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</row>
    <row r="55" spans="1:32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56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56"/>
      <c r="AC55" s="9"/>
      <c r="AD55" s="9"/>
    </row>
    <row r="56" spans="1:32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56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56"/>
      <c r="AC56" s="9"/>
      <c r="AD56" s="9"/>
    </row>
    <row r="57" spans="1:32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56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56"/>
      <c r="AC57" s="9"/>
      <c r="AD57" s="9"/>
    </row>
    <row r="58" spans="1:32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56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56"/>
      <c r="AC58" s="9"/>
      <c r="AD58" s="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7AF0B-6F6D-48AA-88C0-CCC7719FD3C4}">
  <dimension ref="A1:AH58"/>
  <sheetViews>
    <sheetView workbookViewId="0"/>
  </sheetViews>
  <sheetFormatPr defaultRowHeight="15" x14ac:dyDescent="0.25"/>
  <cols>
    <col min="1" max="1" width="9.140625" bestFit="1" customWidth="1"/>
    <col min="2" max="2" width="45.5703125" bestFit="1" customWidth="1"/>
    <col min="3" max="13" width="8.85546875" bestFit="1" customWidth="1"/>
    <col min="14" max="14" width="8.85546875" style="55" customWidth="1"/>
    <col min="15" max="15" width="11.140625" customWidth="1"/>
    <col min="16" max="16" width="2.7109375" customWidth="1"/>
    <col min="17" max="17" width="6.28515625" bestFit="1" customWidth="1"/>
    <col min="18" max="18" width="6.42578125" bestFit="1" customWidth="1"/>
    <col min="19" max="19" width="6.7109375" bestFit="1" customWidth="1"/>
    <col min="20" max="20" width="6.42578125" bestFit="1" customWidth="1"/>
    <col min="21" max="21" width="6.85546875" bestFit="1" customWidth="1"/>
    <col min="22" max="23" width="6.28515625" bestFit="1" customWidth="1"/>
    <col min="24" max="24" width="6.5703125" bestFit="1" customWidth="1"/>
    <col min="25" max="25" width="6.42578125" bestFit="1" customWidth="1"/>
    <col min="26" max="27" width="6.7109375" bestFit="1" customWidth="1"/>
    <col min="28" max="28" width="6.7109375" style="55" customWidth="1"/>
    <col min="29" max="29" width="10.28515625" customWidth="1"/>
    <col min="30" max="30" width="2.85546875" customWidth="1"/>
  </cols>
  <sheetData>
    <row r="1" spans="1:34" ht="15.75" x14ac:dyDescent="0.25">
      <c r="A1" s="18"/>
      <c r="B1" s="18"/>
      <c r="C1" s="79" t="s">
        <v>57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0"/>
      <c r="Q1" s="79" t="s">
        <v>4</v>
      </c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10"/>
      <c r="AE1" s="56"/>
      <c r="AF1" s="56"/>
      <c r="AG1" s="56"/>
      <c r="AH1" s="56"/>
    </row>
    <row r="2" spans="1:34" x14ac:dyDescent="0.25">
      <c r="A2" s="80" t="s">
        <v>63</v>
      </c>
      <c r="B2" s="80" t="s">
        <v>12</v>
      </c>
      <c r="C2" s="16">
        <v>43101</v>
      </c>
      <c r="D2" s="16">
        <v>43132</v>
      </c>
      <c r="E2" s="16">
        <v>43160</v>
      </c>
      <c r="F2" s="16">
        <v>43191</v>
      </c>
      <c r="G2" s="16">
        <v>43221</v>
      </c>
      <c r="H2" s="16">
        <v>43252</v>
      </c>
      <c r="I2" s="16">
        <v>43282</v>
      </c>
      <c r="J2" s="16">
        <v>43313</v>
      </c>
      <c r="K2" s="16">
        <v>43344</v>
      </c>
      <c r="L2" s="16">
        <v>43374</v>
      </c>
      <c r="M2" s="16">
        <v>43405</v>
      </c>
      <c r="N2" s="16">
        <v>43435</v>
      </c>
      <c r="O2" s="16" t="s">
        <v>71</v>
      </c>
      <c r="P2" s="7"/>
      <c r="Q2" s="16">
        <v>43101</v>
      </c>
      <c r="R2" s="16">
        <v>43132</v>
      </c>
      <c r="S2" s="16">
        <v>43160</v>
      </c>
      <c r="T2" s="16">
        <v>43191</v>
      </c>
      <c r="U2" s="16">
        <v>43221</v>
      </c>
      <c r="V2" s="16">
        <v>43252</v>
      </c>
      <c r="W2" s="16">
        <v>43282</v>
      </c>
      <c r="X2" s="16">
        <v>43313</v>
      </c>
      <c r="Y2" s="16">
        <v>43344</v>
      </c>
      <c r="Z2" s="16">
        <v>43374</v>
      </c>
      <c r="AA2" s="16">
        <v>43405</v>
      </c>
      <c r="AB2" s="16">
        <v>43435</v>
      </c>
      <c r="AC2" s="16" t="s">
        <v>71</v>
      </c>
      <c r="AD2" s="17"/>
      <c r="AE2" s="56"/>
      <c r="AF2" s="56"/>
      <c r="AG2" s="56"/>
      <c r="AH2" s="56"/>
    </row>
    <row r="3" spans="1:34" x14ac:dyDescent="0.25">
      <c r="A3" s="1"/>
      <c r="B3" s="22" t="s">
        <v>10</v>
      </c>
      <c r="C3" s="6">
        <v>2790635</v>
      </c>
      <c r="D3" s="6">
        <v>2541786</v>
      </c>
      <c r="E3" s="6">
        <v>3128296</v>
      </c>
      <c r="F3" s="6">
        <v>3240408</v>
      </c>
      <c r="G3" s="6">
        <v>3455401</v>
      </c>
      <c r="H3" s="6">
        <v>3485352</v>
      </c>
      <c r="I3" s="6">
        <v>4001846</v>
      </c>
      <c r="J3" s="6">
        <v>4030653</v>
      </c>
      <c r="K3" s="6">
        <v>3503491</v>
      </c>
      <c r="L3" s="6">
        <v>3473302</v>
      </c>
      <c r="M3" s="6">
        <v>2861624</v>
      </c>
      <c r="N3" s="6">
        <v>3370567</v>
      </c>
      <c r="O3" s="6">
        <v>39883361</v>
      </c>
      <c r="P3" s="10"/>
      <c r="Q3" s="71">
        <v>-6.6860799332531034E-3</v>
      </c>
      <c r="R3" s="71">
        <v>6.5110463181872663E-2</v>
      </c>
      <c r="S3" s="71">
        <v>0.13180028943560057</v>
      </c>
      <c r="T3" s="71">
        <v>-2.2656435208169082E-2</v>
      </c>
      <c r="U3" s="71">
        <v>5.7552974806839172E-2</v>
      </c>
      <c r="V3" s="71">
        <v>2.4973598934958541E-2</v>
      </c>
      <c r="W3" s="71">
        <v>1.2415084907502887E-2</v>
      </c>
      <c r="X3" s="71">
        <v>8.0771713760738936E-4</v>
      </c>
      <c r="Y3" s="71">
        <v>3.2841100076619403E-2</v>
      </c>
      <c r="Z3" s="71">
        <v>1.3520110628371601E-2</v>
      </c>
      <c r="AA3" s="71">
        <v>2.1253208787357637E-2</v>
      </c>
      <c r="AB3" s="71">
        <v>2.8214111875811496E-3</v>
      </c>
      <c r="AC3" s="71">
        <v>2.5133628838927859E-2</v>
      </c>
      <c r="AD3" s="8"/>
      <c r="AE3" s="56"/>
      <c r="AF3" s="56"/>
      <c r="AG3" s="56"/>
      <c r="AH3" s="56"/>
    </row>
    <row r="4" spans="1:34" x14ac:dyDescent="0.25">
      <c r="A4" s="1"/>
      <c r="B4" s="3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8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8"/>
      <c r="AE4" s="56"/>
      <c r="AF4" s="56"/>
      <c r="AG4" s="56"/>
      <c r="AH4" s="56"/>
    </row>
    <row r="5" spans="1:34" x14ac:dyDescent="0.25">
      <c r="A5" s="1"/>
      <c r="B5" s="2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8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8"/>
      <c r="AE5" s="56"/>
      <c r="AF5" s="56"/>
      <c r="AG5" s="56"/>
      <c r="AH5" s="56"/>
    </row>
    <row r="6" spans="1:34" x14ac:dyDescent="0.25">
      <c r="A6" s="57">
        <v>1</v>
      </c>
      <c r="B6" s="56" t="s">
        <v>28</v>
      </c>
      <c r="C6" s="47">
        <v>405807</v>
      </c>
      <c r="D6" s="36">
        <v>388110</v>
      </c>
      <c r="E6" s="47">
        <v>437102</v>
      </c>
      <c r="F6" s="36">
        <v>412491</v>
      </c>
      <c r="G6" s="36">
        <v>380057</v>
      </c>
      <c r="H6" s="36">
        <v>364137</v>
      </c>
      <c r="I6" s="36">
        <v>427904</v>
      </c>
      <c r="J6" s="36">
        <v>399841</v>
      </c>
      <c r="K6" s="36">
        <v>334402</v>
      </c>
      <c r="L6" s="36">
        <v>390356</v>
      </c>
      <c r="M6" s="36">
        <v>432409</v>
      </c>
      <c r="N6" s="36">
        <v>521161</v>
      </c>
      <c r="O6" s="36">
        <v>4893777</v>
      </c>
      <c r="P6" s="11"/>
      <c r="Q6" s="73">
        <v>-2.7890952519032198E-3</v>
      </c>
      <c r="R6" s="73">
        <v>1.9110789009326948E-2</v>
      </c>
      <c r="S6" s="73">
        <v>0.12797605223091016</v>
      </c>
      <c r="T6" s="73">
        <v>-5.4019530049581925E-2</v>
      </c>
      <c r="U6" s="73">
        <v>6.9444366280411285E-2</v>
      </c>
      <c r="V6" s="73">
        <v>-3.1133094577983068E-2</v>
      </c>
      <c r="W6" s="73">
        <v>-4.5328085921900137E-2</v>
      </c>
      <c r="X6" s="73">
        <v>-7.4564235737414275E-2</v>
      </c>
      <c r="Y6" s="73">
        <v>0.11318166989567313</v>
      </c>
      <c r="Z6" s="73">
        <v>-4.4483990120652392E-2</v>
      </c>
      <c r="AA6" s="73">
        <v>3.8496085306691005E-2</v>
      </c>
      <c r="AB6" s="73">
        <v>1.4370019736150633E-2</v>
      </c>
      <c r="AC6" s="73">
        <v>6.5537988853358754E-3</v>
      </c>
      <c r="AD6" s="19"/>
      <c r="AE6" s="56"/>
      <c r="AF6" s="56"/>
      <c r="AG6" s="56"/>
      <c r="AH6" s="56"/>
    </row>
    <row r="7" spans="1:34" x14ac:dyDescent="0.25">
      <c r="A7" s="57">
        <v>2</v>
      </c>
      <c r="B7" s="56" t="s">
        <v>27</v>
      </c>
      <c r="C7" s="47">
        <v>381187</v>
      </c>
      <c r="D7" s="36">
        <v>366436</v>
      </c>
      <c r="E7" s="47">
        <v>509225</v>
      </c>
      <c r="F7" s="36">
        <v>570450</v>
      </c>
      <c r="G7" s="36">
        <v>626037</v>
      </c>
      <c r="H7" s="36">
        <v>612442</v>
      </c>
      <c r="I7" s="36">
        <v>685477</v>
      </c>
      <c r="J7" s="36">
        <v>664866</v>
      </c>
      <c r="K7" s="36">
        <v>613096</v>
      </c>
      <c r="L7" s="36">
        <v>655713</v>
      </c>
      <c r="M7" s="36">
        <v>507658</v>
      </c>
      <c r="N7" s="36">
        <v>589147</v>
      </c>
      <c r="O7" s="36">
        <v>6781734</v>
      </c>
      <c r="P7" s="11"/>
      <c r="Q7" s="73">
        <v>1.7271793229521104E-2</v>
      </c>
      <c r="R7" s="73">
        <v>0.11911408100563778</v>
      </c>
      <c r="S7" s="73">
        <v>0.16598966872132109</v>
      </c>
      <c r="T7" s="73">
        <v>-6.5989033209824591E-2</v>
      </c>
      <c r="U7" s="73">
        <v>7.6662063319809931E-2</v>
      </c>
      <c r="V7" s="73">
        <v>1.7749571673804053E-2</v>
      </c>
      <c r="W7" s="73">
        <v>1.3025686346083649E-2</v>
      </c>
      <c r="X7" s="73">
        <v>4.1730667282884985E-3</v>
      </c>
      <c r="Y7" s="73">
        <v>1.7655973269550294E-2</v>
      </c>
      <c r="Z7" s="73">
        <v>2.809689037038663E-2</v>
      </c>
      <c r="AA7" s="73">
        <v>5.297676705032181E-2</v>
      </c>
      <c r="AB7" s="73">
        <v>-8.2318104764518042E-3</v>
      </c>
      <c r="AC7" s="73">
        <v>2.9402728707285396E-2</v>
      </c>
      <c r="AD7" s="19"/>
      <c r="AE7" s="56"/>
      <c r="AF7" s="56"/>
      <c r="AG7" s="56"/>
      <c r="AH7" s="56"/>
    </row>
    <row r="8" spans="1:34" x14ac:dyDescent="0.25">
      <c r="A8" s="57">
        <v>3</v>
      </c>
      <c r="B8" s="56" t="s">
        <v>29</v>
      </c>
      <c r="C8" s="47">
        <v>336045</v>
      </c>
      <c r="D8" s="36">
        <v>301101</v>
      </c>
      <c r="E8" s="47">
        <v>345565</v>
      </c>
      <c r="F8" s="36">
        <v>362481</v>
      </c>
      <c r="G8" s="36">
        <v>362372</v>
      </c>
      <c r="H8" s="36">
        <v>412045</v>
      </c>
      <c r="I8" s="36">
        <v>463979</v>
      </c>
      <c r="J8" s="36">
        <v>468270</v>
      </c>
      <c r="K8" s="36">
        <v>429743</v>
      </c>
      <c r="L8" s="36">
        <v>386278</v>
      </c>
      <c r="M8" s="36">
        <v>296021</v>
      </c>
      <c r="N8" s="36">
        <v>363245</v>
      </c>
      <c r="O8" s="36">
        <v>4527145</v>
      </c>
      <c r="P8" s="11"/>
      <c r="Q8" s="73">
        <v>-5.210736831416176E-2</v>
      </c>
      <c r="R8" s="73">
        <v>0.10854174413424687</v>
      </c>
      <c r="S8" s="73">
        <v>0.10204869150354311</v>
      </c>
      <c r="T8" s="73">
        <v>8.5221107457055575E-3</v>
      </c>
      <c r="U8" s="73">
        <v>1.8416666900868139E-2</v>
      </c>
      <c r="V8" s="73">
        <v>4.8876907882009143E-2</v>
      </c>
      <c r="W8" s="73">
        <v>4.750799212527318E-2</v>
      </c>
      <c r="X8" s="73">
        <v>5.6310863577611003E-2</v>
      </c>
      <c r="Y8" s="73">
        <v>3.0262274645186039E-2</v>
      </c>
      <c r="Z8" s="73">
        <v>6.2382424449113849E-2</v>
      </c>
      <c r="AA8" s="73">
        <v>5.4915879990449411E-2</v>
      </c>
      <c r="AB8" s="73">
        <v>-3.2571234139702333E-3</v>
      </c>
      <c r="AC8" s="73">
        <v>3.8386975874503931E-2</v>
      </c>
      <c r="AD8" s="19"/>
      <c r="AE8" s="56"/>
      <c r="AF8" s="56"/>
      <c r="AG8" s="56"/>
      <c r="AH8" s="56"/>
    </row>
    <row r="9" spans="1:34" x14ac:dyDescent="0.25">
      <c r="A9" s="58">
        <v>4</v>
      </c>
      <c r="B9" s="56" t="s">
        <v>31</v>
      </c>
      <c r="C9" s="47">
        <v>182084</v>
      </c>
      <c r="D9" s="36">
        <v>185983</v>
      </c>
      <c r="E9" s="47">
        <v>185863</v>
      </c>
      <c r="F9" s="36">
        <v>174089</v>
      </c>
      <c r="G9" s="36">
        <v>181091</v>
      </c>
      <c r="H9" s="36">
        <v>187189</v>
      </c>
      <c r="I9" s="36">
        <v>192923</v>
      </c>
      <c r="J9" s="36">
        <v>222369</v>
      </c>
      <c r="K9" s="36">
        <v>201498</v>
      </c>
      <c r="L9" s="36">
        <v>183358</v>
      </c>
      <c r="M9" s="36">
        <v>172977</v>
      </c>
      <c r="N9" s="36">
        <v>189616</v>
      </c>
      <c r="O9" s="36">
        <v>2259040</v>
      </c>
      <c r="P9" s="11"/>
      <c r="Q9" s="73">
        <v>-6.1166194888294223E-2</v>
      </c>
      <c r="R9" s="73">
        <v>3.4457249649587289E-2</v>
      </c>
      <c r="S9" s="73">
        <v>1.2485632262176487E-2</v>
      </c>
      <c r="T9" s="73">
        <v>1.4611089741348161E-2</v>
      </c>
      <c r="U9" s="73">
        <v>-2.3633759365359187E-3</v>
      </c>
      <c r="V9" s="73">
        <v>-2.13874947720619E-2</v>
      </c>
      <c r="W9" s="73">
        <v>-6.9138054156292816E-2</v>
      </c>
      <c r="X9" s="73">
        <v>-4.5552875329424591E-2</v>
      </c>
      <c r="Y9" s="73">
        <v>-5.2803775660340994E-2</v>
      </c>
      <c r="Z9" s="73">
        <v>-6.325738224174926E-2</v>
      </c>
      <c r="AA9" s="73">
        <v>-8.6980618191031159E-2</v>
      </c>
      <c r="AB9" s="73">
        <v>-5.0267465389778214E-2</v>
      </c>
      <c r="AC9" s="73">
        <v>-3.4392376835915006E-2</v>
      </c>
      <c r="AD9" s="19"/>
      <c r="AE9" s="56"/>
      <c r="AF9" s="56"/>
      <c r="AG9" s="56"/>
      <c r="AH9" s="56"/>
    </row>
    <row r="10" spans="1:34" x14ac:dyDescent="0.25">
      <c r="A10" s="58">
        <v>5</v>
      </c>
      <c r="B10" s="56" t="s">
        <v>30</v>
      </c>
      <c r="C10" s="47">
        <v>159180</v>
      </c>
      <c r="D10" s="36">
        <v>150272</v>
      </c>
      <c r="E10" s="47">
        <v>169750</v>
      </c>
      <c r="F10" s="36">
        <v>182158</v>
      </c>
      <c r="G10" s="36">
        <v>206329</v>
      </c>
      <c r="H10" s="36">
        <v>225217</v>
      </c>
      <c r="I10" s="36">
        <v>263632</v>
      </c>
      <c r="J10" s="36">
        <v>252970</v>
      </c>
      <c r="K10" s="36">
        <v>242985</v>
      </c>
      <c r="L10" s="36">
        <v>203331</v>
      </c>
      <c r="M10" s="36">
        <v>147344</v>
      </c>
      <c r="N10" s="36">
        <v>173401</v>
      </c>
      <c r="O10" s="36">
        <v>2376569</v>
      </c>
      <c r="P10" s="11"/>
      <c r="Q10" s="73">
        <v>-8.464634847613571E-2</v>
      </c>
      <c r="R10" s="73">
        <v>0.10565660133027253</v>
      </c>
      <c r="S10" s="73">
        <v>0.12294512618661728</v>
      </c>
      <c r="T10" s="73">
        <v>1.1342753240984927E-2</v>
      </c>
      <c r="U10" s="73">
        <v>4.715865548095028E-2</v>
      </c>
      <c r="V10" s="73">
        <v>4.2767848874895827E-2</v>
      </c>
      <c r="W10" s="73">
        <v>4.1175959495430597E-2</v>
      </c>
      <c r="X10" s="73">
        <v>8.5316748395327519E-3</v>
      </c>
      <c r="Y10" s="73">
        <v>2.5629661521317952E-2</v>
      </c>
      <c r="Z10" s="73">
        <v>7.7181848041449022E-2</v>
      </c>
      <c r="AA10" s="73">
        <v>9.652164853319839E-2</v>
      </c>
      <c r="AB10" s="73">
        <v>0.13157963429436562</v>
      </c>
      <c r="AC10" s="73">
        <v>4.6286659693092286E-2</v>
      </c>
      <c r="AD10" s="19"/>
      <c r="AE10" s="56"/>
      <c r="AF10" s="56"/>
      <c r="AG10" s="56"/>
      <c r="AH10" s="56"/>
    </row>
    <row r="11" spans="1:34" x14ac:dyDescent="0.25">
      <c r="A11" s="58">
        <v>6</v>
      </c>
      <c r="B11" s="56" t="s">
        <v>36</v>
      </c>
      <c r="C11" s="47">
        <v>91545</v>
      </c>
      <c r="D11" s="36">
        <v>83789</v>
      </c>
      <c r="E11" s="47">
        <v>100246</v>
      </c>
      <c r="F11" s="36">
        <v>95921</v>
      </c>
      <c r="G11" s="36">
        <v>95274</v>
      </c>
      <c r="H11" s="36">
        <v>95968</v>
      </c>
      <c r="I11" s="36">
        <v>119071</v>
      </c>
      <c r="J11" s="36">
        <v>116826</v>
      </c>
      <c r="K11" s="36">
        <v>89815</v>
      </c>
      <c r="L11" s="36">
        <v>95832</v>
      </c>
      <c r="M11" s="36">
        <v>104445</v>
      </c>
      <c r="N11" s="36">
        <v>137399</v>
      </c>
      <c r="O11" s="36">
        <v>1226131</v>
      </c>
      <c r="P11" s="11"/>
      <c r="Q11" s="73">
        <v>0.21176221425073133</v>
      </c>
      <c r="R11" s="73">
        <v>0.19179290235402888</v>
      </c>
      <c r="S11" s="73">
        <v>0.37142935317938053</v>
      </c>
      <c r="T11" s="73">
        <v>8.6086641454743082E-2</v>
      </c>
      <c r="U11" s="73">
        <v>0.31135672305341833</v>
      </c>
      <c r="V11" s="73">
        <v>0.15675662644793462</v>
      </c>
      <c r="W11" s="73">
        <v>0.13433361912927502</v>
      </c>
      <c r="X11" s="73">
        <v>0.14904791879770241</v>
      </c>
      <c r="Y11" s="73">
        <v>0.39198425367698342</v>
      </c>
      <c r="Z11" s="73">
        <v>0.10055583628094998</v>
      </c>
      <c r="AA11" s="73">
        <v>3.3333973755499628E-3</v>
      </c>
      <c r="AB11" s="73">
        <v>2.0522000059419471E-2</v>
      </c>
      <c r="AC11" s="73">
        <v>0.15688342861348276</v>
      </c>
      <c r="AD11" s="19"/>
      <c r="AE11" s="56"/>
      <c r="AF11" s="56"/>
      <c r="AG11" s="56"/>
      <c r="AH11" s="56"/>
    </row>
    <row r="12" spans="1:34" x14ac:dyDescent="0.25">
      <c r="A12" s="58">
        <v>7</v>
      </c>
      <c r="B12" s="56" t="s">
        <v>32</v>
      </c>
      <c r="C12" s="47">
        <v>117205</v>
      </c>
      <c r="D12" s="36">
        <v>115662</v>
      </c>
      <c r="E12" s="47">
        <v>155530</v>
      </c>
      <c r="F12" s="36">
        <v>173054</v>
      </c>
      <c r="G12" s="36">
        <v>184764</v>
      </c>
      <c r="H12" s="36">
        <v>171346</v>
      </c>
      <c r="I12" s="36">
        <v>199597</v>
      </c>
      <c r="J12" s="36">
        <v>196015</v>
      </c>
      <c r="K12" s="36">
        <v>184967</v>
      </c>
      <c r="L12" s="36">
        <v>195210</v>
      </c>
      <c r="M12" s="36">
        <v>157217</v>
      </c>
      <c r="N12" s="36">
        <v>187727</v>
      </c>
      <c r="O12" s="36">
        <v>2038294</v>
      </c>
      <c r="P12" s="11"/>
      <c r="Q12" s="73">
        <v>4.4849965232585089E-2</v>
      </c>
      <c r="R12" s="73">
        <v>8.3982343183287886E-2</v>
      </c>
      <c r="S12" s="73">
        <v>0.29706694243134379</v>
      </c>
      <c r="T12" s="73">
        <v>1.0268834466855425E-2</v>
      </c>
      <c r="U12" s="73">
        <v>0.15287995357630893</v>
      </c>
      <c r="V12" s="73">
        <v>0.11633331161639195</v>
      </c>
      <c r="W12" s="73">
        <v>0.14436010044834821</v>
      </c>
      <c r="X12" s="73">
        <v>7.8374200221159818E-2</v>
      </c>
      <c r="Y12" s="73">
        <v>0.12471345093246258</v>
      </c>
      <c r="Z12" s="73">
        <v>8.6304472429201834E-2</v>
      </c>
      <c r="AA12" s="73">
        <v>9.4909777211346275E-2</v>
      </c>
      <c r="AB12" s="73">
        <v>4.6363337402248496E-2</v>
      </c>
      <c r="AC12" s="73">
        <v>0.10346556227753191</v>
      </c>
      <c r="AD12" s="19"/>
      <c r="AE12" s="56"/>
      <c r="AF12" s="56"/>
      <c r="AG12" s="56"/>
      <c r="AH12" s="56"/>
    </row>
    <row r="13" spans="1:34" x14ac:dyDescent="0.25">
      <c r="A13" s="58">
        <v>8</v>
      </c>
      <c r="B13" s="56" t="s">
        <v>33</v>
      </c>
      <c r="C13" s="47">
        <v>121800</v>
      </c>
      <c r="D13" s="36">
        <v>111453</v>
      </c>
      <c r="E13" s="47">
        <v>133678</v>
      </c>
      <c r="F13" s="36">
        <v>144839</v>
      </c>
      <c r="G13" s="36">
        <v>148996</v>
      </c>
      <c r="H13" s="36">
        <v>140133</v>
      </c>
      <c r="I13" s="36">
        <v>180087</v>
      </c>
      <c r="J13" s="36">
        <v>176153</v>
      </c>
      <c r="K13" s="36">
        <v>144475</v>
      </c>
      <c r="L13" s="36">
        <v>170125</v>
      </c>
      <c r="M13" s="36">
        <v>142677</v>
      </c>
      <c r="N13" s="36">
        <v>170226</v>
      </c>
      <c r="O13" s="36">
        <v>1784642</v>
      </c>
      <c r="P13" s="11"/>
      <c r="Q13" s="73">
        <v>0.23184594846069825</v>
      </c>
      <c r="R13" s="73">
        <v>0.13971776255240823</v>
      </c>
      <c r="S13" s="73">
        <v>0.25245238117545649</v>
      </c>
      <c r="T13" s="73">
        <v>1.302307364121502E-2</v>
      </c>
      <c r="U13" s="73">
        <v>0.13113123752116182</v>
      </c>
      <c r="V13" s="73">
        <v>0.11423596202471256</v>
      </c>
      <c r="W13" s="73">
        <v>2.2025356684789395E-2</v>
      </c>
      <c r="X13" s="73">
        <v>-2.5706795313889031E-3</v>
      </c>
      <c r="Y13" s="73">
        <v>0.1665697721363629</v>
      </c>
      <c r="Z13" s="73">
        <v>9.0509919553860452E-2</v>
      </c>
      <c r="AA13" s="73">
        <v>0.25385135907057677</v>
      </c>
      <c r="AB13" s="73">
        <v>0.22882016632016633</v>
      </c>
      <c r="AC13" s="73">
        <v>0.12323016424478615</v>
      </c>
      <c r="AD13" s="19"/>
      <c r="AE13" s="56"/>
      <c r="AF13" s="56"/>
      <c r="AG13" s="56"/>
      <c r="AH13" s="56"/>
    </row>
    <row r="14" spans="1:34" x14ac:dyDescent="0.25">
      <c r="A14" s="58">
        <v>9</v>
      </c>
      <c r="B14" s="56" t="s">
        <v>35</v>
      </c>
      <c r="C14" s="47">
        <v>117144</v>
      </c>
      <c r="D14" s="36">
        <v>115778</v>
      </c>
      <c r="E14" s="47">
        <v>119290</v>
      </c>
      <c r="F14" s="36">
        <v>103085</v>
      </c>
      <c r="G14" s="36">
        <v>100463</v>
      </c>
      <c r="H14" s="36">
        <v>105998</v>
      </c>
      <c r="I14" s="36">
        <v>115755</v>
      </c>
      <c r="J14" s="36">
        <v>129348</v>
      </c>
      <c r="K14" s="36">
        <v>97842</v>
      </c>
      <c r="L14" s="36">
        <v>105879</v>
      </c>
      <c r="M14" s="36">
        <v>117177</v>
      </c>
      <c r="N14" s="36">
        <v>130466</v>
      </c>
      <c r="O14" s="36">
        <v>1358225</v>
      </c>
      <c r="P14" s="11"/>
      <c r="Q14" s="73">
        <v>-6.3162777306824902E-2</v>
      </c>
      <c r="R14" s="73">
        <v>2.6145992129613216E-2</v>
      </c>
      <c r="S14" s="73">
        <v>-9.1871069900577043E-2</v>
      </c>
      <c r="T14" s="73">
        <v>-8.3998293909612748E-2</v>
      </c>
      <c r="U14" s="73">
        <v>-6.6268251652059143E-2</v>
      </c>
      <c r="V14" s="73">
        <v>-4.6574800316615095E-2</v>
      </c>
      <c r="W14" s="73">
        <v>-3.4119355161710226E-2</v>
      </c>
      <c r="X14" s="73">
        <v>-2.7136797135894581E-2</v>
      </c>
      <c r="Y14" s="73">
        <v>-7.8466276737023541E-2</v>
      </c>
      <c r="Z14" s="73">
        <v>0.10563578835249522</v>
      </c>
      <c r="AA14" s="73">
        <v>3.6790274201682904E-2</v>
      </c>
      <c r="AB14" s="73">
        <v>4.9200630488628688E-2</v>
      </c>
      <c r="AC14" s="73">
        <v>-2.4710657040810317E-2</v>
      </c>
      <c r="AD14" s="19"/>
      <c r="AE14" s="56"/>
      <c r="AF14" s="56"/>
      <c r="AG14" s="56"/>
      <c r="AH14" s="56"/>
    </row>
    <row r="15" spans="1:34" x14ac:dyDescent="0.25">
      <c r="A15" s="58">
        <v>10</v>
      </c>
      <c r="B15" s="56" t="s">
        <v>34</v>
      </c>
      <c r="C15" s="47">
        <v>116361</v>
      </c>
      <c r="D15" s="36">
        <v>78444</v>
      </c>
      <c r="E15" s="47">
        <v>117367</v>
      </c>
      <c r="F15" s="36">
        <v>133333</v>
      </c>
      <c r="G15" s="36">
        <v>168886</v>
      </c>
      <c r="H15" s="36">
        <v>159837</v>
      </c>
      <c r="I15" s="36">
        <v>180193</v>
      </c>
      <c r="J15" s="36">
        <v>195734</v>
      </c>
      <c r="K15" s="36">
        <v>158100</v>
      </c>
      <c r="L15" s="36">
        <v>154542</v>
      </c>
      <c r="M15" s="36">
        <v>109392</v>
      </c>
      <c r="N15" s="36">
        <v>106555</v>
      </c>
      <c r="O15" s="36">
        <v>1678744</v>
      </c>
      <c r="P15" s="11"/>
      <c r="Q15" s="73">
        <v>3.8807649043869519E-2</v>
      </c>
      <c r="R15" s="73">
        <v>8.9409215898675107E-2</v>
      </c>
      <c r="S15" s="73">
        <v>0.12325817318735166</v>
      </c>
      <c r="T15" s="73">
        <v>4.0339255479350515E-2</v>
      </c>
      <c r="U15" s="73">
        <v>4.1355539249841228E-2</v>
      </c>
      <c r="V15" s="73">
        <v>-5.3686983807465734E-2</v>
      </c>
      <c r="W15" s="73">
        <v>6.2753239400069591E-2</v>
      </c>
      <c r="X15" s="73">
        <v>6.4686645138731774E-3</v>
      </c>
      <c r="Y15" s="73">
        <v>4.5655667771185938E-2</v>
      </c>
      <c r="Z15" s="73">
        <v>0.10742309263280091</v>
      </c>
      <c r="AA15" s="73">
        <v>1.3536426049976374E-2</v>
      </c>
      <c r="AB15" s="73">
        <v>-1.2913505451648464E-2</v>
      </c>
      <c r="AC15" s="73">
        <v>3.727851746032531E-2</v>
      </c>
      <c r="AD15" s="19"/>
      <c r="AE15" s="56"/>
      <c r="AF15" s="56"/>
      <c r="AG15" s="56"/>
      <c r="AH15" s="56"/>
    </row>
    <row r="16" spans="1:34" x14ac:dyDescent="0.25">
      <c r="A16" s="58">
        <v>11</v>
      </c>
      <c r="B16" s="56" t="s">
        <v>37</v>
      </c>
      <c r="C16" s="47">
        <v>87707</v>
      </c>
      <c r="D16" s="36">
        <v>74338</v>
      </c>
      <c r="E16" s="47">
        <v>95042</v>
      </c>
      <c r="F16" s="36">
        <v>101632</v>
      </c>
      <c r="G16" s="36">
        <v>103457</v>
      </c>
      <c r="H16" s="36">
        <v>85233</v>
      </c>
      <c r="I16" s="36">
        <v>102463</v>
      </c>
      <c r="J16" s="36">
        <v>113456</v>
      </c>
      <c r="K16" s="36">
        <v>92482</v>
      </c>
      <c r="L16" s="36">
        <v>98294</v>
      </c>
      <c r="M16" s="36">
        <v>80456</v>
      </c>
      <c r="N16" s="36">
        <v>96346</v>
      </c>
      <c r="O16" s="36">
        <v>1130906</v>
      </c>
      <c r="P16" s="11"/>
      <c r="Q16" s="73">
        <v>0.12950251767523921</v>
      </c>
      <c r="R16" s="73">
        <v>0.1351739303057142</v>
      </c>
      <c r="S16" s="73">
        <v>0.1079093081541062</v>
      </c>
      <c r="T16" s="73">
        <v>-3.0062415300337843E-2</v>
      </c>
      <c r="U16" s="73">
        <v>5.4833348627127111E-2</v>
      </c>
      <c r="V16" s="73">
        <v>-6.8155728295450815E-2</v>
      </c>
      <c r="W16" s="73">
        <v>1.8630267723110876E-2</v>
      </c>
      <c r="X16" s="73">
        <v>-1.1972674131981126E-3</v>
      </c>
      <c r="Y16" s="73">
        <v>-2.4739528409330577E-2</v>
      </c>
      <c r="Z16" s="73">
        <v>-5.2414418062102938E-2</v>
      </c>
      <c r="AA16" s="73">
        <v>7.2738654147104847E-3</v>
      </c>
      <c r="AB16" s="73">
        <v>-6.6459958335351968E-2</v>
      </c>
      <c r="AC16" s="73">
        <v>1.0576639531039166E-2</v>
      </c>
      <c r="AD16" s="19"/>
      <c r="AE16" s="56"/>
      <c r="AF16" s="56"/>
      <c r="AG16" s="56"/>
      <c r="AH16" s="56"/>
    </row>
    <row r="17" spans="1:34" x14ac:dyDescent="0.25">
      <c r="A17" s="58">
        <v>12</v>
      </c>
      <c r="B17" s="56" t="s">
        <v>40</v>
      </c>
      <c r="C17" s="47">
        <v>69807</v>
      </c>
      <c r="D17" s="36">
        <v>63104</v>
      </c>
      <c r="E17" s="47">
        <v>81546</v>
      </c>
      <c r="F17" s="36">
        <v>84346</v>
      </c>
      <c r="G17" s="36">
        <v>78785</v>
      </c>
      <c r="H17" s="36">
        <v>76237</v>
      </c>
      <c r="I17" s="36">
        <v>85583</v>
      </c>
      <c r="J17" s="36">
        <v>80774</v>
      </c>
      <c r="K17" s="36">
        <v>77372</v>
      </c>
      <c r="L17" s="36">
        <v>84773</v>
      </c>
      <c r="M17" s="36">
        <v>76656</v>
      </c>
      <c r="N17" s="36">
        <v>96956</v>
      </c>
      <c r="O17" s="36">
        <v>955939</v>
      </c>
      <c r="P17" s="11"/>
      <c r="Q17" s="73">
        <v>-8.0627955063282797E-2</v>
      </c>
      <c r="R17" s="73">
        <v>2.3037141513869298E-2</v>
      </c>
      <c r="S17" s="73">
        <v>0.14072685560809109</v>
      </c>
      <c r="T17" s="73">
        <v>-5.9142423701588433E-2</v>
      </c>
      <c r="U17" s="73">
        <v>-1.0835174768983527E-2</v>
      </c>
      <c r="V17" s="73">
        <v>-4.2839417488408542E-3</v>
      </c>
      <c r="W17" s="73">
        <v>-2.2965726276521332E-3</v>
      </c>
      <c r="X17" s="73">
        <v>0.20247718577404611</v>
      </c>
      <c r="Y17" s="73">
        <v>8.9347562864303218E-2</v>
      </c>
      <c r="Z17" s="73">
        <v>4.7938685950924036E-2</v>
      </c>
      <c r="AA17" s="73">
        <v>9.2401527674856071E-2</v>
      </c>
      <c r="AB17" s="73">
        <v>2.4406736681951695E-2</v>
      </c>
      <c r="AC17" s="73">
        <v>3.3837631711856692E-2</v>
      </c>
      <c r="AD17" s="19"/>
      <c r="AE17" s="56"/>
      <c r="AF17" s="56"/>
      <c r="AG17" s="56"/>
      <c r="AH17" s="56"/>
    </row>
    <row r="18" spans="1:34" x14ac:dyDescent="0.25">
      <c r="A18" s="58">
        <v>13</v>
      </c>
      <c r="B18" s="56" t="s">
        <v>38</v>
      </c>
      <c r="C18" s="47">
        <v>71839</v>
      </c>
      <c r="D18" s="36">
        <v>50628</v>
      </c>
      <c r="E18" s="47">
        <v>78317</v>
      </c>
      <c r="F18" s="36">
        <v>89301</v>
      </c>
      <c r="G18" s="36">
        <v>96140</v>
      </c>
      <c r="H18" s="36">
        <v>103414</v>
      </c>
      <c r="I18" s="36">
        <v>114110</v>
      </c>
      <c r="J18" s="36">
        <v>109632</v>
      </c>
      <c r="K18" s="36">
        <v>93420</v>
      </c>
      <c r="L18" s="36">
        <v>95191</v>
      </c>
      <c r="M18" s="36">
        <v>66797</v>
      </c>
      <c r="N18" s="36">
        <v>84329</v>
      </c>
      <c r="O18" s="36">
        <v>1053118</v>
      </c>
      <c r="P18" s="11"/>
      <c r="Q18" s="73">
        <v>1.970163659848689E-2</v>
      </c>
      <c r="R18" s="73">
        <v>1.2657226485246421E-3</v>
      </c>
      <c r="S18" s="73">
        <v>6.7207194930844177E-2</v>
      </c>
      <c r="T18" s="73">
        <v>4.262162344526664E-3</v>
      </c>
      <c r="U18" s="73">
        <v>3.8110154006786739E-3</v>
      </c>
      <c r="V18" s="73">
        <v>5.8365997687056727E-2</v>
      </c>
      <c r="W18" s="73">
        <v>-3.6493515266144284E-2</v>
      </c>
      <c r="X18" s="73">
        <v>-2.2878991791370689E-2</v>
      </c>
      <c r="Y18" s="73">
        <v>8.2673171152891408E-3</v>
      </c>
      <c r="Z18" s="73">
        <v>-3.3878350536390302E-2</v>
      </c>
      <c r="AA18" s="73">
        <v>-6.2366647950589556E-2</v>
      </c>
      <c r="AB18" s="73">
        <v>5.7006054073024906E-2</v>
      </c>
      <c r="AC18" s="73">
        <v>3.3106494303301219E-3</v>
      </c>
      <c r="AD18" s="19"/>
      <c r="AE18" s="56"/>
      <c r="AF18" s="56"/>
      <c r="AG18" s="56"/>
      <c r="AH18" s="56"/>
    </row>
    <row r="19" spans="1:34" x14ac:dyDescent="0.25">
      <c r="A19" s="58">
        <v>14</v>
      </c>
      <c r="B19" s="56" t="s">
        <v>41</v>
      </c>
      <c r="C19" s="47">
        <v>68783</v>
      </c>
      <c r="D19" s="36">
        <v>54256</v>
      </c>
      <c r="E19" s="47">
        <v>65321</v>
      </c>
      <c r="F19" s="36">
        <v>68527</v>
      </c>
      <c r="G19" s="36">
        <v>72209</v>
      </c>
      <c r="H19" s="36">
        <v>66129</v>
      </c>
      <c r="I19" s="36">
        <v>69806</v>
      </c>
      <c r="J19" s="36">
        <v>76463</v>
      </c>
      <c r="K19" s="36">
        <v>68078</v>
      </c>
      <c r="L19" s="36">
        <v>65843</v>
      </c>
      <c r="M19" s="36">
        <v>57425</v>
      </c>
      <c r="N19" s="36">
        <v>65093</v>
      </c>
      <c r="O19" s="36">
        <v>797933</v>
      </c>
      <c r="P19" s="11"/>
      <c r="Q19" s="73">
        <v>-3.144927536231884E-3</v>
      </c>
      <c r="R19" s="73">
        <v>8.9071536158580808E-3</v>
      </c>
      <c r="S19" s="73">
        <v>4.8743678253190974E-2</v>
      </c>
      <c r="T19" s="73">
        <v>-1.9052935955796043E-2</v>
      </c>
      <c r="U19" s="73">
        <v>7.4221856383498196E-3</v>
      </c>
      <c r="V19" s="73">
        <v>1.3642146568770214E-2</v>
      </c>
      <c r="W19" s="73">
        <v>-5.0710545998504115E-2</v>
      </c>
      <c r="X19" s="73">
        <v>-2.970661387746815E-2</v>
      </c>
      <c r="Y19" s="73">
        <v>-3.006211888072035E-2</v>
      </c>
      <c r="Z19" s="73">
        <v>-1.3277585457597147E-2</v>
      </c>
      <c r="AA19" s="73">
        <v>2.2160911356354576E-2</v>
      </c>
      <c r="AB19" s="73">
        <v>-7.3132181862193682E-2</v>
      </c>
      <c r="AC19" s="73">
        <v>-1.1848901735106211E-2</v>
      </c>
      <c r="AD19" s="19"/>
      <c r="AE19" s="56"/>
      <c r="AF19" s="56"/>
      <c r="AG19" s="56"/>
      <c r="AH19" s="56"/>
    </row>
    <row r="20" spans="1:34" x14ac:dyDescent="0.25">
      <c r="A20" s="58">
        <v>15</v>
      </c>
      <c r="B20" s="56" t="s">
        <v>39</v>
      </c>
      <c r="C20" s="47">
        <v>63350</v>
      </c>
      <c r="D20" s="36">
        <v>45493</v>
      </c>
      <c r="E20" s="47">
        <v>69491</v>
      </c>
      <c r="F20" s="36">
        <v>72015</v>
      </c>
      <c r="G20" s="36">
        <v>91096</v>
      </c>
      <c r="H20" s="36">
        <v>98294</v>
      </c>
      <c r="I20" s="36">
        <v>118261</v>
      </c>
      <c r="J20" s="36">
        <v>116889</v>
      </c>
      <c r="K20" s="36">
        <v>106688</v>
      </c>
      <c r="L20" s="36">
        <v>100253</v>
      </c>
      <c r="M20" s="36">
        <v>66998</v>
      </c>
      <c r="N20" s="36">
        <v>67714</v>
      </c>
      <c r="O20" s="36">
        <v>1016542</v>
      </c>
      <c r="P20" s="11"/>
      <c r="Q20" s="73">
        <v>3.5672246926497515E-2</v>
      </c>
      <c r="R20" s="73">
        <v>0.10112549921336077</v>
      </c>
      <c r="S20" s="73">
        <v>0.21621716225913157</v>
      </c>
      <c r="T20" s="73">
        <v>-3.5543532121764053E-2</v>
      </c>
      <c r="U20" s="73">
        <v>4.8526703499079192E-2</v>
      </c>
      <c r="V20" s="73">
        <v>4.5147158897584215E-2</v>
      </c>
      <c r="W20" s="73">
        <v>8.5919709101594063E-2</v>
      </c>
      <c r="X20" s="73">
        <v>5.5307277701037348E-2</v>
      </c>
      <c r="Y20" s="73">
        <v>7.9357371211201483E-2</v>
      </c>
      <c r="Z20" s="73">
        <v>0.13758396877269427</v>
      </c>
      <c r="AA20" s="73">
        <v>3.1592974680701336E-3</v>
      </c>
      <c r="AB20" s="73">
        <v>8.5612594991502866E-2</v>
      </c>
      <c r="AC20" s="73">
        <v>6.8899925027628317E-2</v>
      </c>
      <c r="AD20" s="19"/>
      <c r="AE20" s="56"/>
      <c r="AF20" s="56"/>
      <c r="AG20" s="56"/>
      <c r="AH20" s="56"/>
    </row>
    <row r="21" spans="1:34" x14ac:dyDescent="0.25">
      <c r="A21" s="58">
        <v>16</v>
      </c>
      <c r="B21" s="56" t="s">
        <v>42</v>
      </c>
      <c r="C21" s="47">
        <v>48598</v>
      </c>
      <c r="D21" s="36">
        <v>36840</v>
      </c>
      <c r="E21" s="47">
        <v>43855</v>
      </c>
      <c r="F21" s="36">
        <v>45872</v>
      </c>
      <c r="G21" s="36">
        <v>62836</v>
      </c>
      <c r="H21" s="36">
        <v>74550</v>
      </c>
      <c r="I21" s="36">
        <v>82446</v>
      </c>
      <c r="J21" s="36">
        <v>80485</v>
      </c>
      <c r="K21" s="36">
        <v>69872</v>
      </c>
      <c r="L21" s="36">
        <v>42693</v>
      </c>
      <c r="M21" s="36">
        <v>31934</v>
      </c>
      <c r="N21" s="36">
        <v>37751</v>
      </c>
      <c r="O21" s="36">
        <v>657732</v>
      </c>
      <c r="P21" s="11"/>
      <c r="Q21" s="73">
        <v>-9.8183302714839757E-2</v>
      </c>
      <c r="R21" s="73">
        <v>6.5109286457731008E-2</v>
      </c>
      <c r="S21" s="73">
        <v>7.4561403508771926E-2</v>
      </c>
      <c r="T21" s="73">
        <v>4.1622198505869797E-2</v>
      </c>
      <c r="U21" s="73">
        <v>0.11106003005923437</v>
      </c>
      <c r="V21" s="73">
        <v>0.14945187103936353</v>
      </c>
      <c r="W21" s="73">
        <v>0.13416697618752838</v>
      </c>
      <c r="X21" s="73">
        <v>6.0673950000658929E-2</v>
      </c>
      <c r="Y21" s="73">
        <v>-1.0722404105965946E-3</v>
      </c>
      <c r="Z21" s="73">
        <v>-5.1582805731422862E-2</v>
      </c>
      <c r="AA21" s="73">
        <v>3.5674904326392941E-2</v>
      </c>
      <c r="AB21" s="73">
        <v>-5.428628688812065E-2</v>
      </c>
      <c r="AC21" s="73">
        <v>4.5632308895629449E-2</v>
      </c>
      <c r="AD21" s="19"/>
      <c r="AE21" s="56"/>
      <c r="AF21" s="56"/>
      <c r="AG21" s="56"/>
      <c r="AH21" s="56"/>
    </row>
    <row r="22" spans="1:34" x14ac:dyDescent="0.25">
      <c r="A22" s="58">
        <v>17</v>
      </c>
      <c r="B22" s="56" t="s">
        <v>44</v>
      </c>
      <c r="C22" s="47">
        <v>40349</v>
      </c>
      <c r="D22" s="36">
        <v>27813</v>
      </c>
      <c r="E22" s="47">
        <v>35112</v>
      </c>
      <c r="F22" s="36">
        <v>38197</v>
      </c>
      <c r="G22" s="36">
        <v>41644</v>
      </c>
      <c r="H22" s="36">
        <v>41212</v>
      </c>
      <c r="I22" s="36">
        <v>49148</v>
      </c>
      <c r="J22" s="36">
        <v>52645</v>
      </c>
      <c r="K22" s="36">
        <v>39714</v>
      </c>
      <c r="L22" s="36">
        <v>37922</v>
      </c>
      <c r="M22" s="36">
        <v>27566</v>
      </c>
      <c r="N22" s="36">
        <v>32442</v>
      </c>
      <c r="O22" s="36">
        <v>463764</v>
      </c>
      <c r="P22" s="11"/>
      <c r="Q22" s="73">
        <v>1.8476916475250522E-2</v>
      </c>
      <c r="R22" s="73">
        <v>1.3704122170791267E-2</v>
      </c>
      <c r="S22" s="73">
        <v>5.5238324217106449E-2</v>
      </c>
      <c r="T22" s="73">
        <v>-1.1797273174139136E-2</v>
      </c>
      <c r="U22" s="73">
        <v>-1.1183663777751394E-2</v>
      </c>
      <c r="V22" s="73">
        <v>-7.2741380146452647E-4</v>
      </c>
      <c r="W22" s="73">
        <v>2.0514950166112957E-2</v>
      </c>
      <c r="X22" s="73">
        <v>-6.4986501847115657E-2</v>
      </c>
      <c r="Y22" s="73">
        <v>-3.8308795040681909E-2</v>
      </c>
      <c r="Z22" s="73">
        <v>-8.4982144580638935E-2</v>
      </c>
      <c r="AA22" s="73">
        <v>-2.7860064889265058E-2</v>
      </c>
      <c r="AB22" s="73">
        <v>-3.1003584229390681E-2</v>
      </c>
      <c r="AC22" s="73">
        <v>-1.615264182885073E-2</v>
      </c>
      <c r="AD22" s="19"/>
      <c r="AE22" s="56"/>
      <c r="AF22" s="56"/>
      <c r="AG22" s="56"/>
      <c r="AH22" s="56"/>
    </row>
    <row r="23" spans="1:34" x14ac:dyDescent="0.25">
      <c r="A23" s="58">
        <v>18</v>
      </c>
      <c r="B23" s="56" t="s">
        <v>43</v>
      </c>
      <c r="C23" s="47">
        <v>41385</v>
      </c>
      <c r="D23" s="36">
        <v>32450</v>
      </c>
      <c r="E23" s="47">
        <v>43346</v>
      </c>
      <c r="F23" s="36">
        <v>51727</v>
      </c>
      <c r="G23" s="36">
        <v>54242</v>
      </c>
      <c r="H23" s="36">
        <v>57314</v>
      </c>
      <c r="I23" s="36">
        <v>61265</v>
      </c>
      <c r="J23" s="36">
        <v>56716</v>
      </c>
      <c r="K23" s="36">
        <v>62125</v>
      </c>
      <c r="L23" s="36">
        <v>57342</v>
      </c>
      <c r="M23" s="36">
        <v>39163</v>
      </c>
      <c r="N23" s="36">
        <v>33870</v>
      </c>
      <c r="O23" s="36">
        <v>590945</v>
      </c>
      <c r="P23" s="11"/>
      <c r="Q23" s="73">
        <v>-6.8632862182333035E-3</v>
      </c>
      <c r="R23" s="73">
        <v>-0.10254991979644892</v>
      </c>
      <c r="S23" s="73">
        <v>-5.0741300396382194E-2</v>
      </c>
      <c r="T23" s="73">
        <v>2.1384566779875207E-2</v>
      </c>
      <c r="U23" s="73">
        <v>-8.5723163532013674E-3</v>
      </c>
      <c r="V23" s="73">
        <v>5.6537688720113555E-2</v>
      </c>
      <c r="W23" s="73">
        <v>3.9623281859833701E-2</v>
      </c>
      <c r="X23" s="73">
        <v>-2.9500342231348391E-2</v>
      </c>
      <c r="Y23" s="73">
        <v>-3.1370347849135442E-2</v>
      </c>
      <c r="Z23" s="73">
        <v>-3.8837392514121924E-2</v>
      </c>
      <c r="AA23" s="73">
        <v>-6.4339640672782875E-2</v>
      </c>
      <c r="AB23" s="73">
        <v>7.6844816074778236E-2</v>
      </c>
      <c r="AC23" s="73">
        <v>-1.1084912369952257E-2</v>
      </c>
      <c r="AD23" s="19"/>
      <c r="AE23" s="56"/>
      <c r="AF23" s="56"/>
      <c r="AG23" s="56"/>
      <c r="AH23" s="56"/>
    </row>
    <row r="24" spans="1:34" x14ac:dyDescent="0.25">
      <c r="A24" s="58">
        <v>19</v>
      </c>
      <c r="B24" s="56" t="s">
        <v>46</v>
      </c>
      <c r="C24" s="47">
        <v>12349</v>
      </c>
      <c r="D24" s="36">
        <v>17218</v>
      </c>
      <c r="E24" s="47">
        <v>21087</v>
      </c>
      <c r="F24" s="36">
        <v>16968</v>
      </c>
      <c r="G24" s="36">
        <v>24953</v>
      </c>
      <c r="H24" s="36">
        <v>25114</v>
      </c>
      <c r="I24" s="36">
        <v>28888</v>
      </c>
      <c r="J24" s="36">
        <v>32872</v>
      </c>
      <c r="K24" s="36">
        <v>20863</v>
      </c>
      <c r="L24" s="36">
        <v>16440</v>
      </c>
      <c r="M24" s="36">
        <v>13241</v>
      </c>
      <c r="N24" s="36">
        <v>18544</v>
      </c>
      <c r="O24" s="36">
        <v>248537</v>
      </c>
      <c r="P24" s="11"/>
      <c r="Q24" s="73">
        <v>4.7189000081360342E-3</v>
      </c>
      <c r="R24" s="73">
        <v>0.35138529157836906</v>
      </c>
      <c r="S24" s="73">
        <v>0.49045801526717558</v>
      </c>
      <c r="T24" s="73">
        <v>1.0300684727597499E-2</v>
      </c>
      <c r="U24" s="73">
        <v>0.25904435137998888</v>
      </c>
      <c r="V24" s="73">
        <v>0.13090466969874365</v>
      </c>
      <c r="W24" s="73">
        <v>-7.4310250905245623E-2</v>
      </c>
      <c r="X24" s="73">
        <v>-6.443533697632059E-2</v>
      </c>
      <c r="Y24" s="73">
        <v>-4.7134048869604935E-2</v>
      </c>
      <c r="Z24" s="73">
        <v>-9.1913389306230664E-2</v>
      </c>
      <c r="AA24" s="73">
        <v>4.4325262244656521E-2</v>
      </c>
      <c r="AB24" s="73">
        <v>-6.9916741899889653E-2</v>
      </c>
      <c r="AC24" s="73">
        <v>4.8856347062795409E-2</v>
      </c>
      <c r="AD24" s="19"/>
      <c r="AE24" s="56"/>
      <c r="AF24" s="56"/>
      <c r="AG24" s="56"/>
      <c r="AH24" s="56"/>
    </row>
    <row r="25" spans="1:34" x14ac:dyDescent="0.25">
      <c r="A25" s="58">
        <v>20</v>
      </c>
      <c r="B25" s="56" t="s">
        <v>45</v>
      </c>
      <c r="C25" s="47">
        <v>20236</v>
      </c>
      <c r="D25" s="36">
        <v>16719</v>
      </c>
      <c r="E25" s="47">
        <v>24241</v>
      </c>
      <c r="F25" s="36">
        <v>31157</v>
      </c>
      <c r="G25" s="36">
        <v>30905</v>
      </c>
      <c r="H25" s="36">
        <v>29096</v>
      </c>
      <c r="I25" s="36">
        <v>39973</v>
      </c>
      <c r="J25" s="36">
        <v>41690</v>
      </c>
      <c r="K25" s="36">
        <v>28956</v>
      </c>
      <c r="L25" s="36">
        <v>31463</v>
      </c>
      <c r="M25" s="36">
        <v>19426</v>
      </c>
      <c r="N25" s="36">
        <v>24727</v>
      </c>
      <c r="O25" s="36">
        <v>338589</v>
      </c>
      <c r="P25" s="11"/>
      <c r="Q25" s="73">
        <v>6.1154477203798534E-3</v>
      </c>
      <c r="R25" s="73">
        <v>4.6441760030043189E-2</v>
      </c>
      <c r="S25" s="73">
        <v>0.14365918097754293</v>
      </c>
      <c r="T25" s="73">
        <v>7.9142421723469109E-2</v>
      </c>
      <c r="U25" s="73">
        <v>0.19011860751694393</v>
      </c>
      <c r="V25" s="73">
        <v>7.8228645543820641E-2</v>
      </c>
      <c r="W25" s="73">
        <v>0.11897097108305574</v>
      </c>
      <c r="X25" s="73">
        <v>4.0740925657796197E-2</v>
      </c>
      <c r="Y25" s="73">
        <v>0.15307422746097482</v>
      </c>
      <c r="Z25" s="73">
        <v>3.5750732462060113E-2</v>
      </c>
      <c r="AA25" s="73">
        <v>-5.0026896180742332E-2</v>
      </c>
      <c r="AB25" s="73">
        <v>-0.10577896716331549</v>
      </c>
      <c r="AC25" s="73">
        <v>6.3133866278157008E-2</v>
      </c>
      <c r="AD25" s="19"/>
      <c r="AE25" s="56"/>
      <c r="AF25" s="56"/>
      <c r="AG25" s="56"/>
      <c r="AH25" s="56"/>
    </row>
    <row r="26" spans="1:34" x14ac:dyDescent="0.25">
      <c r="A26" s="58">
        <v>21</v>
      </c>
      <c r="B26" s="56" t="s">
        <v>48</v>
      </c>
      <c r="C26" s="47">
        <v>8827</v>
      </c>
      <c r="D26" s="36">
        <v>10600</v>
      </c>
      <c r="E26" s="47">
        <v>12843</v>
      </c>
      <c r="F26" s="36">
        <v>15043</v>
      </c>
      <c r="G26" s="36">
        <v>12227</v>
      </c>
      <c r="H26" s="36">
        <v>9381</v>
      </c>
      <c r="I26" s="36">
        <v>14326</v>
      </c>
      <c r="J26" s="36">
        <v>13685</v>
      </c>
      <c r="K26" s="36">
        <v>10299</v>
      </c>
      <c r="L26" s="36">
        <v>16618</v>
      </c>
      <c r="M26" s="36">
        <v>13148</v>
      </c>
      <c r="N26" s="36">
        <v>14138</v>
      </c>
      <c r="O26" s="36">
        <v>151135</v>
      </c>
      <c r="P26" s="11"/>
      <c r="Q26" s="73">
        <v>6.2469908521906599E-2</v>
      </c>
      <c r="R26" s="73">
        <v>0.16253564378153104</v>
      </c>
      <c r="S26" s="73">
        <v>0.26619343389529726</v>
      </c>
      <c r="T26" s="73">
        <v>2.9989729544676481E-2</v>
      </c>
      <c r="U26" s="73">
        <v>9.0333511681826295E-2</v>
      </c>
      <c r="V26" s="73">
        <v>2.5245901639344263E-2</v>
      </c>
      <c r="W26" s="73">
        <v>6.1657032755298651E-2</v>
      </c>
      <c r="X26" s="73">
        <v>7.8153312849602141E-2</v>
      </c>
      <c r="Y26" s="73">
        <v>9.6921929917989133E-2</v>
      </c>
      <c r="Z26" s="73">
        <v>-1.2009512485136742E-2</v>
      </c>
      <c r="AA26" s="73">
        <v>4.648201209805794E-2</v>
      </c>
      <c r="AB26" s="73">
        <v>0.13622116852848992</v>
      </c>
      <c r="AC26" s="73">
        <v>7.9990853288171446E-2</v>
      </c>
      <c r="AD26" s="19"/>
      <c r="AE26" s="56"/>
      <c r="AF26" s="56"/>
      <c r="AG26" s="56"/>
      <c r="AH26" s="56"/>
    </row>
    <row r="27" spans="1:34" x14ac:dyDescent="0.25">
      <c r="A27" s="58">
        <v>22</v>
      </c>
      <c r="B27" s="56" t="s">
        <v>52</v>
      </c>
      <c r="C27" s="47">
        <v>5995</v>
      </c>
      <c r="D27" s="36">
        <v>6037</v>
      </c>
      <c r="E27" s="47">
        <v>8833</v>
      </c>
      <c r="F27" s="36">
        <v>8060</v>
      </c>
      <c r="G27" s="36">
        <v>7513</v>
      </c>
      <c r="H27" s="36">
        <v>8508</v>
      </c>
      <c r="I27" s="36">
        <v>9785</v>
      </c>
      <c r="J27" s="36">
        <v>10444</v>
      </c>
      <c r="K27" s="36">
        <v>6038</v>
      </c>
      <c r="L27" s="36">
        <v>7433</v>
      </c>
      <c r="M27" s="36">
        <v>9258</v>
      </c>
      <c r="N27" s="36">
        <v>10250</v>
      </c>
      <c r="O27" s="36">
        <v>98154</v>
      </c>
      <c r="P27" s="11"/>
      <c r="Q27" s="73">
        <v>-0.54292467215614515</v>
      </c>
      <c r="R27" s="73">
        <v>-0.53806718188078662</v>
      </c>
      <c r="S27" s="73">
        <v>-0.33230024945196163</v>
      </c>
      <c r="T27" s="73">
        <v>-0.40656751582977468</v>
      </c>
      <c r="U27" s="73">
        <v>-0.13464639483989865</v>
      </c>
      <c r="V27" s="73">
        <v>-0.1432886919746249</v>
      </c>
      <c r="W27" s="73">
        <v>-0.21348766176352382</v>
      </c>
      <c r="X27" s="73">
        <v>-0.241869918699187</v>
      </c>
      <c r="Y27" s="73">
        <v>0.23932676518883417</v>
      </c>
      <c r="Z27" s="73">
        <v>2.4880337869544813</v>
      </c>
      <c r="AA27" s="73">
        <v>1.6130397967823877</v>
      </c>
      <c r="AB27" s="73">
        <v>0.50979525703343642</v>
      </c>
      <c r="AC27" s="73">
        <v>-0.14768020423580899</v>
      </c>
      <c r="AD27" s="19"/>
      <c r="AE27" s="56"/>
      <c r="AF27" s="56"/>
      <c r="AG27" s="56"/>
      <c r="AH27" s="56"/>
    </row>
    <row r="28" spans="1:34" x14ac:dyDescent="0.25">
      <c r="A28" s="58">
        <v>23</v>
      </c>
      <c r="B28" s="56" t="s">
        <v>47</v>
      </c>
      <c r="C28" s="47">
        <v>11639</v>
      </c>
      <c r="D28" s="36">
        <v>11687</v>
      </c>
      <c r="E28" s="47">
        <v>12093</v>
      </c>
      <c r="F28" s="36">
        <v>13197</v>
      </c>
      <c r="G28" s="36">
        <v>15389</v>
      </c>
      <c r="H28" s="36">
        <v>15934</v>
      </c>
      <c r="I28" s="36">
        <v>21977</v>
      </c>
      <c r="J28" s="36">
        <v>20517</v>
      </c>
      <c r="K28" s="36">
        <v>16449</v>
      </c>
      <c r="L28" s="36">
        <v>13675</v>
      </c>
      <c r="M28" s="36">
        <v>10624</v>
      </c>
      <c r="N28" s="36">
        <v>10833</v>
      </c>
      <c r="O28" s="36">
        <v>174014</v>
      </c>
      <c r="P28" s="11"/>
      <c r="Q28" s="73">
        <v>-4.7778777714145466E-2</v>
      </c>
      <c r="R28" s="73">
        <v>7.0042116828419709E-2</v>
      </c>
      <c r="S28" s="73">
        <v>4.393991712707182E-2</v>
      </c>
      <c r="T28" s="73">
        <v>-1.712966410962985E-2</v>
      </c>
      <c r="U28" s="73">
        <v>3.7903824104673904E-2</v>
      </c>
      <c r="V28" s="73">
        <v>-1.6965883151335678E-2</v>
      </c>
      <c r="W28" s="73">
        <v>2.8211846168241791E-2</v>
      </c>
      <c r="X28" s="73">
        <v>-3.2216981132075474E-2</v>
      </c>
      <c r="Y28" s="73">
        <v>2.9027213012198936E-2</v>
      </c>
      <c r="Z28" s="73">
        <v>-5.0808634691469422E-2</v>
      </c>
      <c r="AA28" s="73">
        <v>-2.1370670596904937E-2</v>
      </c>
      <c r="AB28" s="73">
        <v>-5.6605416702952188E-2</v>
      </c>
      <c r="AC28" s="73">
        <v>-2.767955896089904E-3</v>
      </c>
      <c r="AD28" s="19"/>
      <c r="AE28" s="56"/>
      <c r="AF28" s="56"/>
      <c r="AG28" s="56"/>
      <c r="AH28" s="56"/>
    </row>
    <row r="29" spans="1:34" x14ac:dyDescent="0.25">
      <c r="A29" s="58">
        <v>24</v>
      </c>
      <c r="B29" s="56" t="s">
        <v>49</v>
      </c>
      <c r="C29" s="47">
        <v>8307</v>
      </c>
      <c r="D29" s="36">
        <v>8488</v>
      </c>
      <c r="E29" s="47">
        <v>10565</v>
      </c>
      <c r="F29" s="36">
        <v>10036</v>
      </c>
      <c r="G29" s="36">
        <v>11472</v>
      </c>
      <c r="H29" s="36">
        <v>10642</v>
      </c>
      <c r="I29" s="36">
        <v>12955</v>
      </c>
      <c r="J29" s="36">
        <v>12253</v>
      </c>
      <c r="K29" s="36">
        <v>11439</v>
      </c>
      <c r="L29" s="36">
        <v>11599</v>
      </c>
      <c r="M29" s="36">
        <v>10557</v>
      </c>
      <c r="N29" s="36">
        <v>9890</v>
      </c>
      <c r="O29" s="36">
        <v>128203</v>
      </c>
      <c r="P29" s="11"/>
      <c r="Q29" s="73">
        <v>-0.2063628546861565</v>
      </c>
      <c r="R29" s="73">
        <v>0.14486107364445644</v>
      </c>
      <c r="S29" s="73">
        <v>0.21047204399633365</v>
      </c>
      <c r="T29" s="73">
        <v>7.1420945873812314E-2</v>
      </c>
      <c r="U29" s="73">
        <v>0.29334836527621194</v>
      </c>
      <c r="V29" s="73">
        <v>0.14147806500053631</v>
      </c>
      <c r="W29" s="73">
        <v>0.12681569104983909</v>
      </c>
      <c r="X29" s="73">
        <v>0.16506608348388324</v>
      </c>
      <c r="Y29" s="73">
        <v>0.24934469200524245</v>
      </c>
      <c r="Z29" s="73">
        <v>0.3805046417519638</v>
      </c>
      <c r="AA29" s="73">
        <v>0.3163341645885287</v>
      </c>
      <c r="AB29" s="73">
        <v>0.2716985984312717</v>
      </c>
      <c r="AC29" s="73">
        <v>0.17039748762986362</v>
      </c>
      <c r="AD29" s="19"/>
      <c r="AE29" s="56"/>
      <c r="AF29" s="56"/>
      <c r="AG29" s="56"/>
      <c r="AH29" s="56"/>
    </row>
    <row r="30" spans="1:34" x14ac:dyDescent="0.25">
      <c r="A30" s="58">
        <v>25</v>
      </c>
      <c r="B30" s="56" t="s">
        <v>50</v>
      </c>
      <c r="C30" s="47">
        <v>3391</v>
      </c>
      <c r="D30" s="36">
        <v>3298</v>
      </c>
      <c r="E30" s="47">
        <v>5861</v>
      </c>
      <c r="F30" s="36">
        <v>6538</v>
      </c>
      <c r="G30" s="36">
        <v>12370</v>
      </c>
      <c r="H30" s="36">
        <v>13307</v>
      </c>
      <c r="I30" s="36">
        <v>15927</v>
      </c>
      <c r="J30" s="36">
        <v>17835</v>
      </c>
      <c r="K30" s="36">
        <v>13213</v>
      </c>
      <c r="L30" s="36">
        <v>11214</v>
      </c>
      <c r="M30" s="36">
        <v>4016</v>
      </c>
      <c r="N30" s="36">
        <v>5422</v>
      </c>
      <c r="O30" s="36">
        <v>112392</v>
      </c>
      <c r="P30" s="11"/>
      <c r="Q30" s="73">
        <v>0.10168940870695256</v>
      </c>
      <c r="R30" s="73">
        <v>-5.9326868225898458E-2</v>
      </c>
      <c r="S30" s="73">
        <v>0.4663497623217413</v>
      </c>
      <c r="T30" s="73">
        <v>-0.17156614292954891</v>
      </c>
      <c r="U30" s="73">
        <v>0.10495757034390353</v>
      </c>
      <c r="V30" s="73">
        <v>2.8997834828332819E-2</v>
      </c>
      <c r="W30" s="73">
        <v>-8.4497327125366437E-2</v>
      </c>
      <c r="X30" s="73">
        <v>-2.3221425050659949E-2</v>
      </c>
      <c r="Y30" s="73">
        <v>-2.4160060400151002E-3</v>
      </c>
      <c r="Z30" s="73">
        <v>-4.9902567143946454E-2</v>
      </c>
      <c r="AA30" s="73">
        <v>-0.18090964715480318</v>
      </c>
      <c r="AB30" s="73">
        <v>-0.22432045779685264</v>
      </c>
      <c r="AC30" s="73">
        <v>-2.4349592437303055E-2</v>
      </c>
      <c r="AD30" s="19"/>
      <c r="AE30" s="56"/>
      <c r="AF30" s="56"/>
      <c r="AG30" s="56"/>
      <c r="AH30" s="56"/>
    </row>
    <row r="31" spans="1:34" x14ac:dyDescent="0.25">
      <c r="A31" s="58">
        <v>26</v>
      </c>
      <c r="B31" s="56" t="s">
        <v>54</v>
      </c>
      <c r="C31" s="47">
        <v>6639</v>
      </c>
      <c r="D31" s="36">
        <v>5683</v>
      </c>
      <c r="E31" s="47">
        <v>7430</v>
      </c>
      <c r="F31" s="36">
        <v>6786</v>
      </c>
      <c r="G31" s="36">
        <v>5975</v>
      </c>
      <c r="H31" s="36">
        <v>5138</v>
      </c>
      <c r="I31" s="36">
        <v>5238</v>
      </c>
      <c r="J31" s="36">
        <v>6701</v>
      </c>
      <c r="K31" s="36">
        <v>6305</v>
      </c>
      <c r="L31" s="36">
        <v>6663</v>
      </c>
      <c r="M31" s="36">
        <v>5074</v>
      </c>
      <c r="N31" s="36">
        <v>6529</v>
      </c>
      <c r="O31" s="36">
        <v>74161</v>
      </c>
      <c r="P31" s="11"/>
      <c r="Q31" s="73">
        <v>-4.3095993081579707E-2</v>
      </c>
      <c r="R31" s="73">
        <v>-3.2680851063829786E-2</v>
      </c>
      <c r="S31" s="73">
        <v>6.9218592603252263E-2</v>
      </c>
      <c r="T31" s="73">
        <v>-0.10071561091969256</v>
      </c>
      <c r="U31" s="73">
        <v>-1.5488548360520679E-2</v>
      </c>
      <c r="V31" s="73">
        <v>-2.3008176459402927E-2</v>
      </c>
      <c r="W31" s="73">
        <v>9.6376252891287595E-3</v>
      </c>
      <c r="X31" s="73">
        <v>0.18434075645104278</v>
      </c>
      <c r="Y31" s="73">
        <v>0.15815576781778104</v>
      </c>
      <c r="Z31" s="73">
        <v>0.17244413162062291</v>
      </c>
      <c r="AA31" s="73">
        <v>-4.606128971611205E-2</v>
      </c>
      <c r="AB31" s="73">
        <v>4.4974391805377718E-2</v>
      </c>
      <c r="AC31" s="73">
        <v>2.750221680336954E-2</v>
      </c>
      <c r="AD31" s="19"/>
      <c r="AE31" s="56"/>
      <c r="AF31" s="56"/>
      <c r="AG31" s="56"/>
      <c r="AH31" s="56"/>
    </row>
    <row r="32" spans="1:34" x14ac:dyDescent="0.25">
      <c r="A32" s="58">
        <v>27</v>
      </c>
      <c r="B32" s="56" t="s">
        <v>51</v>
      </c>
      <c r="C32" s="47">
        <v>3589</v>
      </c>
      <c r="D32" s="36">
        <v>4007</v>
      </c>
      <c r="E32" s="47">
        <v>7287</v>
      </c>
      <c r="F32" s="36">
        <v>5502</v>
      </c>
      <c r="G32" s="36">
        <v>8672</v>
      </c>
      <c r="H32" s="36">
        <v>9779</v>
      </c>
      <c r="I32" s="36">
        <v>13341</v>
      </c>
      <c r="J32" s="36">
        <v>16715</v>
      </c>
      <c r="K32" s="36">
        <v>8018</v>
      </c>
      <c r="L32" s="36">
        <v>7796</v>
      </c>
      <c r="M32" s="36">
        <v>5080</v>
      </c>
      <c r="N32" s="36">
        <v>9409</v>
      </c>
      <c r="O32" s="36">
        <v>99195</v>
      </c>
      <c r="P32" s="11"/>
      <c r="Q32" s="73">
        <v>2.1924829157175398E-2</v>
      </c>
      <c r="R32" s="73">
        <v>9.3016912165848342E-2</v>
      </c>
      <c r="S32" s="73">
        <v>0.5500957243139758</v>
      </c>
      <c r="T32" s="73">
        <v>-0.1700105596620908</v>
      </c>
      <c r="U32" s="73">
        <v>0.14739349034136015</v>
      </c>
      <c r="V32" s="73">
        <v>0.20832818485110591</v>
      </c>
      <c r="W32" s="73">
        <v>1.1831626848691695E-2</v>
      </c>
      <c r="X32" s="73">
        <v>0.12415091801735154</v>
      </c>
      <c r="Y32" s="73">
        <v>-6.1014170277550066E-2</v>
      </c>
      <c r="Z32" s="73">
        <v>-7.2456870910172513E-2</v>
      </c>
      <c r="AA32" s="73">
        <v>-1.0132501948558068E-2</v>
      </c>
      <c r="AB32" s="73">
        <v>-3.0399835119538334E-2</v>
      </c>
      <c r="AC32" s="73">
        <v>5.5344546934346171E-2</v>
      </c>
      <c r="AD32" s="19"/>
      <c r="AE32" s="56"/>
      <c r="AF32" s="56"/>
      <c r="AG32" s="56"/>
      <c r="AH32" s="56"/>
    </row>
    <row r="33" spans="1:34" x14ac:dyDescent="0.25">
      <c r="A33" s="58">
        <v>28</v>
      </c>
      <c r="B33" s="56" t="s">
        <v>53</v>
      </c>
      <c r="C33" s="47">
        <v>3079</v>
      </c>
      <c r="D33" s="36">
        <v>2959</v>
      </c>
      <c r="E33" s="47">
        <v>6967</v>
      </c>
      <c r="F33" s="36">
        <v>4966</v>
      </c>
      <c r="G33" s="36">
        <v>7701</v>
      </c>
      <c r="H33" s="36">
        <v>8916</v>
      </c>
      <c r="I33" s="36">
        <v>12916</v>
      </c>
      <c r="J33" s="36">
        <v>14521</v>
      </c>
      <c r="K33" s="36">
        <v>7411</v>
      </c>
      <c r="L33" s="36">
        <v>7878</v>
      </c>
      <c r="M33" s="36">
        <v>4105</v>
      </c>
      <c r="N33" s="36">
        <v>7705</v>
      </c>
      <c r="O33" s="36">
        <v>89124</v>
      </c>
      <c r="P33" s="11"/>
      <c r="Q33" s="73">
        <v>-1.3141025641025641E-2</v>
      </c>
      <c r="R33" s="73">
        <v>-0.16718266253869968</v>
      </c>
      <c r="S33" s="73">
        <v>0.7313618290258449</v>
      </c>
      <c r="T33" s="73">
        <v>-0.26809137803979366</v>
      </c>
      <c r="U33" s="73">
        <v>-2.7195027195027195E-3</v>
      </c>
      <c r="V33" s="73">
        <v>1.1343012704174229E-2</v>
      </c>
      <c r="W33" s="73">
        <v>-3.5471585393174521E-2</v>
      </c>
      <c r="X33" s="73">
        <v>2.4481444899111048E-2</v>
      </c>
      <c r="Y33" s="73">
        <v>-0.15399543378995434</v>
      </c>
      <c r="Z33" s="73">
        <v>-0.15235635894125243</v>
      </c>
      <c r="AA33" s="73">
        <v>-0.13869072597566093</v>
      </c>
      <c r="AB33" s="73">
        <v>-7.702443699089602E-2</v>
      </c>
      <c r="AC33" s="73">
        <v>-3.9125419123909738E-2</v>
      </c>
      <c r="AD33" s="19"/>
      <c r="AE33" s="56"/>
      <c r="AF33" s="56"/>
      <c r="AG33" s="56"/>
      <c r="AH33" s="56"/>
    </row>
    <row r="34" spans="1:34" x14ac:dyDescent="0.25">
      <c r="A34" s="58">
        <v>29</v>
      </c>
      <c r="B34" s="56" t="s">
        <v>60</v>
      </c>
      <c r="C34" s="47">
        <v>1404</v>
      </c>
      <c r="D34" s="36">
        <v>1579</v>
      </c>
      <c r="E34" s="47">
        <v>2669</v>
      </c>
      <c r="F34" s="36">
        <v>2299</v>
      </c>
      <c r="G34" s="36">
        <v>3364</v>
      </c>
      <c r="H34" s="36">
        <v>3925</v>
      </c>
      <c r="I34" s="36">
        <v>4579</v>
      </c>
      <c r="J34" s="36">
        <v>5604</v>
      </c>
      <c r="K34" s="36">
        <v>3318</v>
      </c>
      <c r="L34" s="36">
        <v>3037</v>
      </c>
      <c r="M34" s="36">
        <v>2264</v>
      </c>
      <c r="N34" s="36">
        <v>2912</v>
      </c>
      <c r="O34" s="36">
        <v>36954</v>
      </c>
      <c r="P34" s="11"/>
      <c r="Q34" s="73">
        <v>1.9607843137254902E-2</v>
      </c>
      <c r="R34" s="73">
        <v>0.12065294535131299</v>
      </c>
      <c r="S34" s="73">
        <v>0.43263553408480943</v>
      </c>
      <c r="T34" s="73">
        <v>-8.0767692922830869E-2</v>
      </c>
      <c r="U34" s="73">
        <v>0.10840197693574959</v>
      </c>
      <c r="V34" s="73">
        <v>0.21629996901146575</v>
      </c>
      <c r="W34" s="73">
        <v>-6.8172568172568171E-2</v>
      </c>
      <c r="X34" s="73">
        <v>6.33776091081594E-2</v>
      </c>
      <c r="Y34" s="73">
        <v>-6.6929133858267723E-2</v>
      </c>
      <c r="Z34" s="73">
        <v>-1.8739903069466882E-2</v>
      </c>
      <c r="AA34" s="73">
        <v>8.6893903024483923E-2</v>
      </c>
      <c r="AB34" s="73">
        <v>4.2606516290726815E-2</v>
      </c>
      <c r="AC34" s="73">
        <v>5.2131082196851065E-2</v>
      </c>
      <c r="AD34" s="19"/>
      <c r="AE34" s="56"/>
      <c r="AF34" s="56"/>
      <c r="AG34" s="56"/>
      <c r="AH34" s="56"/>
    </row>
    <row r="35" spans="1:34" x14ac:dyDescent="0.25">
      <c r="A35" s="58">
        <v>30</v>
      </c>
      <c r="B35" s="56" t="s">
        <v>59</v>
      </c>
      <c r="C35" s="47">
        <v>1985</v>
      </c>
      <c r="D35" s="36">
        <v>2252</v>
      </c>
      <c r="E35" s="47">
        <v>4235</v>
      </c>
      <c r="F35" s="36">
        <v>2972</v>
      </c>
      <c r="G35" s="36">
        <v>5206</v>
      </c>
      <c r="H35" s="36">
        <v>5135</v>
      </c>
      <c r="I35" s="36">
        <v>6213</v>
      </c>
      <c r="J35" s="36">
        <v>8324</v>
      </c>
      <c r="K35" s="36">
        <v>4441</v>
      </c>
      <c r="L35" s="36">
        <v>4402</v>
      </c>
      <c r="M35" s="36">
        <v>3164</v>
      </c>
      <c r="N35" s="36">
        <v>4302</v>
      </c>
      <c r="O35" s="36">
        <v>52631</v>
      </c>
      <c r="P35" s="11"/>
      <c r="Q35" s="73">
        <v>-9.690627843494086E-2</v>
      </c>
      <c r="R35" s="73">
        <v>1.1680143755615454E-2</v>
      </c>
      <c r="S35" s="73">
        <v>0.44342194955691888</v>
      </c>
      <c r="T35" s="73">
        <v>-0.23697047496790757</v>
      </c>
      <c r="U35" s="73">
        <v>0.14745426493277497</v>
      </c>
      <c r="V35" s="73">
        <v>7.3593978674472094E-2</v>
      </c>
      <c r="W35" s="73">
        <v>-0.20264373716632444</v>
      </c>
      <c r="X35" s="73">
        <v>-2.6432748538011697E-2</v>
      </c>
      <c r="Y35" s="73">
        <v>-2.5241439859525899E-2</v>
      </c>
      <c r="Z35" s="73">
        <v>4.1058394160583944E-3</v>
      </c>
      <c r="AA35" s="73">
        <v>6.4961292494109729E-2</v>
      </c>
      <c r="AB35" s="73">
        <v>-0.12879708383961117</v>
      </c>
      <c r="AC35" s="73">
        <v>-2.1073580834759319E-2</v>
      </c>
      <c r="AD35" s="19"/>
      <c r="AE35" s="56"/>
      <c r="AF35" s="56"/>
      <c r="AG35" s="56"/>
      <c r="AH35" s="56"/>
    </row>
    <row r="36" spans="1:34" x14ac:dyDescent="0.25">
      <c r="A36" s="56"/>
      <c r="B36" s="54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56"/>
      <c r="AE36" s="56"/>
      <c r="AF36" s="56"/>
      <c r="AG36" s="56"/>
      <c r="AH36" s="56"/>
    </row>
    <row r="37" spans="1:34" x14ac:dyDescent="0.25">
      <c r="A37" s="56"/>
      <c r="B37" s="61" t="s">
        <v>13</v>
      </c>
      <c r="C37" s="62"/>
      <c r="D37" s="62"/>
      <c r="E37" s="62"/>
      <c r="F37" s="62"/>
      <c r="G37" s="59"/>
      <c r="H37" s="59"/>
      <c r="I37" s="59"/>
      <c r="J37" s="59"/>
      <c r="K37" s="59"/>
      <c r="L37" s="56"/>
      <c r="M37" s="56"/>
      <c r="N37" s="56"/>
      <c r="O37" s="56"/>
      <c r="P37" s="56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56"/>
      <c r="AE37" s="56"/>
      <c r="AF37" s="56"/>
      <c r="AG37" s="56"/>
      <c r="AH37" s="56"/>
    </row>
    <row r="38" spans="1:34" x14ac:dyDescent="0.25">
      <c r="A38" s="56"/>
      <c r="B38" s="48" t="s">
        <v>21</v>
      </c>
      <c r="C38" s="54"/>
      <c r="D38" s="54"/>
      <c r="E38" s="54"/>
      <c r="F38" s="30"/>
      <c r="G38" s="30"/>
      <c r="H38" s="53"/>
      <c r="I38" s="30"/>
      <c r="J38" s="30"/>
      <c r="K38" s="53"/>
      <c r="L38" s="56"/>
      <c r="M38" s="56"/>
      <c r="N38" s="56"/>
      <c r="O38" s="56"/>
      <c r="P38" s="56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56"/>
      <c r="AE38" s="56"/>
      <c r="AF38" s="56"/>
      <c r="AG38" s="56"/>
      <c r="AH38" s="56"/>
    </row>
    <row r="39" spans="1:34" x14ac:dyDescent="0.25">
      <c r="A39" s="56"/>
      <c r="B39" s="56"/>
      <c r="C39" s="54"/>
      <c r="D39" s="54"/>
      <c r="E39" s="54"/>
      <c r="F39" s="30"/>
      <c r="G39" s="30"/>
      <c r="H39" s="53"/>
      <c r="I39" s="30"/>
      <c r="J39" s="30"/>
      <c r="K39" s="53"/>
      <c r="L39" s="56"/>
      <c r="M39" s="56"/>
      <c r="N39" s="56"/>
      <c r="O39" s="56"/>
      <c r="P39" s="56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56"/>
      <c r="AE39" s="56"/>
      <c r="AF39" s="56"/>
      <c r="AG39" s="56"/>
      <c r="AH39" s="56"/>
    </row>
    <row r="40" spans="1:34" x14ac:dyDescent="0.25">
      <c r="A40" s="56"/>
      <c r="B40" s="54" t="s">
        <v>73</v>
      </c>
      <c r="C40" s="54"/>
      <c r="D40" s="54"/>
      <c r="E40" s="54"/>
      <c r="F40" s="54"/>
      <c r="G40" s="54"/>
      <c r="H40" s="54"/>
      <c r="I40" s="54"/>
      <c r="J40" s="54"/>
      <c r="K40" s="54"/>
      <c r="L40" s="56"/>
      <c r="M40" s="56"/>
      <c r="N40" s="56"/>
      <c r="O40" s="56"/>
      <c r="P40" s="56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56"/>
      <c r="AE40" s="56"/>
      <c r="AF40" s="56"/>
      <c r="AG40" s="56"/>
      <c r="AH40" s="56"/>
    </row>
    <row r="41" spans="1:34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56"/>
      <c r="AE41" s="56"/>
      <c r="AF41" s="56"/>
      <c r="AG41" s="56"/>
      <c r="AH41" s="56"/>
    </row>
    <row r="42" spans="1:34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56"/>
      <c r="AE42" s="56"/>
      <c r="AF42" s="56"/>
      <c r="AG42" s="56"/>
      <c r="AH42" s="56"/>
    </row>
    <row r="43" spans="1:34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56"/>
      <c r="AE43" s="56"/>
      <c r="AF43" s="56"/>
      <c r="AG43" s="56"/>
      <c r="AH43" s="56"/>
    </row>
    <row r="44" spans="1:34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56"/>
      <c r="AE44" s="56"/>
      <c r="AF44" s="56"/>
      <c r="AG44" s="56"/>
      <c r="AH44" s="56"/>
    </row>
    <row r="45" spans="1:34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56"/>
      <c r="AE45" s="56"/>
      <c r="AF45" s="56"/>
      <c r="AG45" s="56"/>
      <c r="AH45" s="56"/>
    </row>
    <row r="46" spans="1:34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56"/>
      <c r="AE46" s="56"/>
      <c r="AF46" s="56"/>
      <c r="AG46" s="56"/>
      <c r="AH46" s="56"/>
    </row>
    <row r="47" spans="1:34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</row>
    <row r="48" spans="1:34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</row>
    <row r="49" spans="1:34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</row>
    <row r="50" spans="1:34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</row>
    <row r="51" spans="1:34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56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56"/>
      <c r="AC51" s="9"/>
      <c r="AD51" s="9"/>
    </row>
    <row r="52" spans="1:34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56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56"/>
      <c r="AC52" s="9"/>
      <c r="AD52" s="9"/>
    </row>
    <row r="53" spans="1:34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56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56"/>
      <c r="AC53" s="9"/>
      <c r="AD53" s="9"/>
    </row>
    <row r="54" spans="1:34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56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56"/>
      <c r="AC54" s="9"/>
      <c r="AD54" s="9"/>
    </row>
    <row r="55" spans="1:34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56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56"/>
      <c r="AC55" s="9"/>
      <c r="AD55" s="9"/>
    </row>
    <row r="56" spans="1:34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56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56"/>
      <c r="AC56" s="9"/>
      <c r="AD56" s="9"/>
    </row>
    <row r="57" spans="1:34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56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56"/>
      <c r="AC57" s="9"/>
      <c r="AD57" s="9"/>
    </row>
    <row r="58" spans="1:34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56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56"/>
      <c r="AC58" s="9"/>
      <c r="AD58" s="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A4C7E-2526-48D2-AE79-0EE220E7BC94}">
  <dimension ref="A1:AG58"/>
  <sheetViews>
    <sheetView zoomScaleNormal="100" workbookViewId="0"/>
  </sheetViews>
  <sheetFormatPr defaultRowHeight="15" x14ac:dyDescent="0.25"/>
  <cols>
    <col min="1" max="1" width="9.140625" bestFit="1" customWidth="1"/>
    <col min="2" max="2" width="45.5703125" bestFit="1" customWidth="1"/>
    <col min="3" max="13" width="8.85546875" bestFit="1" customWidth="1"/>
    <col min="14" max="14" width="8.85546875" style="55" customWidth="1"/>
    <col min="15" max="15" width="10.140625" customWidth="1"/>
    <col min="16" max="16" width="2.7109375" customWidth="1"/>
    <col min="17" max="17" width="6.28515625" bestFit="1" customWidth="1"/>
    <col min="18" max="18" width="6.42578125" bestFit="1" customWidth="1"/>
    <col min="19" max="19" width="6.7109375" bestFit="1" customWidth="1"/>
    <col min="20" max="20" width="6.42578125" bestFit="1" customWidth="1"/>
    <col min="21" max="21" width="6.85546875" bestFit="1" customWidth="1"/>
    <col min="22" max="23" width="6.28515625" bestFit="1" customWidth="1"/>
    <col min="24" max="24" width="6.5703125" bestFit="1" customWidth="1"/>
    <col min="25" max="25" width="6.42578125" bestFit="1" customWidth="1"/>
    <col min="26" max="26" width="6.28515625" bestFit="1" customWidth="1"/>
    <col min="27" max="27" width="6.7109375" bestFit="1" customWidth="1"/>
    <col min="28" max="28" width="6.7109375" style="55" customWidth="1"/>
    <col min="29" max="29" width="10.42578125" customWidth="1"/>
    <col min="30" max="30" width="2.85546875" customWidth="1"/>
  </cols>
  <sheetData>
    <row r="1" spans="1:33" ht="15.75" x14ac:dyDescent="0.25">
      <c r="A1" s="18"/>
      <c r="B1" s="18"/>
      <c r="C1" s="79" t="s">
        <v>58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0"/>
      <c r="Q1" s="79" t="s">
        <v>4</v>
      </c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10"/>
      <c r="AE1" s="56"/>
      <c r="AF1" s="56"/>
      <c r="AG1" s="56"/>
    </row>
    <row r="2" spans="1:33" x14ac:dyDescent="0.25">
      <c r="A2" s="80" t="s">
        <v>63</v>
      </c>
      <c r="B2" s="80" t="s">
        <v>12</v>
      </c>
      <c r="C2" s="16">
        <v>42736</v>
      </c>
      <c r="D2" s="16">
        <v>42767</v>
      </c>
      <c r="E2" s="16">
        <v>42795</v>
      </c>
      <c r="F2" s="16">
        <v>42826</v>
      </c>
      <c r="G2" s="16">
        <v>42856</v>
      </c>
      <c r="H2" s="16">
        <v>42887</v>
      </c>
      <c r="I2" s="16">
        <v>42917</v>
      </c>
      <c r="J2" s="16">
        <v>42948</v>
      </c>
      <c r="K2" s="16">
        <v>42979</v>
      </c>
      <c r="L2" s="16">
        <v>43009</v>
      </c>
      <c r="M2" s="16">
        <v>43040</v>
      </c>
      <c r="N2" s="16">
        <v>43070</v>
      </c>
      <c r="O2" s="16" t="s">
        <v>70</v>
      </c>
      <c r="P2" s="7"/>
      <c r="Q2" s="16">
        <v>42736</v>
      </c>
      <c r="R2" s="16">
        <v>42767</v>
      </c>
      <c r="S2" s="16">
        <v>42795</v>
      </c>
      <c r="T2" s="16">
        <v>42826</v>
      </c>
      <c r="U2" s="16">
        <v>42856</v>
      </c>
      <c r="V2" s="16">
        <v>42887</v>
      </c>
      <c r="W2" s="16">
        <v>42917</v>
      </c>
      <c r="X2" s="16">
        <v>42948</v>
      </c>
      <c r="Y2" s="16">
        <v>42979</v>
      </c>
      <c r="Z2" s="16">
        <v>43009</v>
      </c>
      <c r="AA2" s="16">
        <v>43040</v>
      </c>
      <c r="AB2" s="16">
        <v>43070</v>
      </c>
      <c r="AC2" s="16" t="s">
        <v>70</v>
      </c>
      <c r="AD2" s="17"/>
      <c r="AE2" s="56"/>
      <c r="AF2" s="56"/>
      <c r="AG2" s="56"/>
    </row>
    <row r="3" spans="1:33" x14ac:dyDescent="0.25">
      <c r="A3" s="1"/>
      <c r="B3" s="22" t="s">
        <v>10</v>
      </c>
      <c r="C3" s="6">
        <v>2809419</v>
      </c>
      <c r="D3" s="6">
        <v>2386406</v>
      </c>
      <c r="E3" s="6">
        <v>2764000</v>
      </c>
      <c r="F3" s="6">
        <v>3315526</v>
      </c>
      <c r="G3" s="6">
        <v>3267355</v>
      </c>
      <c r="H3" s="6">
        <v>3400431</v>
      </c>
      <c r="I3" s="6">
        <v>3952772</v>
      </c>
      <c r="J3" s="6">
        <v>4027400</v>
      </c>
      <c r="K3" s="6">
        <v>3392091</v>
      </c>
      <c r="L3" s="6">
        <v>3426969</v>
      </c>
      <c r="M3" s="6">
        <v>2802071</v>
      </c>
      <c r="N3" s="6">
        <v>3361084</v>
      </c>
      <c r="O3" s="6">
        <v>38905524</v>
      </c>
      <c r="P3" s="10"/>
      <c r="Q3" s="71">
        <v>4.8145573877646043E-2</v>
      </c>
      <c r="R3" s="71">
        <v>-1.3883448126532022E-2</v>
      </c>
      <c r="S3" s="71">
        <v>-5.4406196855250596E-2</v>
      </c>
      <c r="T3" s="71">
        <v>0.13673488279602702</v>
      </c>
      <c r="U3" s="71">
        <v>9.883543746665769E-3</v>
      </c>
      <c r="V3" s="71">
        <v>2.561975020879273E-2</v>
      </c>
      <c r="W3" s="71">
        <v>-3.5642342366642458E-3</v>
      </c>
      <c r="X3" s="71">
        <v>3.4921202702091529E-2</v>
      </c>
      <c r="Y3" s="71">
        <v>-3.4241099569007484E-2</v>
      </c>
      <c r="Z3" s="71">
        <v>-1.9582414618895747E-3</v>
      </c>
      <c r="AA3" s="71">
        <v>3.6126316941604189E-2</v>
      </c>
      <c r="AB3" s="71">
        <v>7.3971835864394708E-2</v>
      </c>
      <c r="AC3" s="71">
        <v>2.0354894610993657E-2</v>
      </c>
      <c r="AD3" s="74"/>
      <c r="AE3" s="56"/>
      <c r="AF3" s="56"/>
      <c r="AG3" s="56"/>
    </row>
    <row r="4" spans="1:33" x14ac:dyDescent="0.25">
      <c r="A4" s="1"/>
      <c r="B4" s="3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8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4"/>
      <c r="AE4" s="56"/>
      <c r="AF4" s="56"/>
      <c r="AG4" s="56"/>
    </row>
    <row r="5" spans="1:33" x14ac:dyDescent="0.25">
      <c r="A5" s="1"/>
      <c r="B5" s="2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8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4"/>
      <c r="AE5" s="56"/>
      <c r="AF5" s="56"/>
      <c r="AG5" s="56"/>
    </row>
    <row r="6" spans="1:33" x14ac:dyDescent="0.25">
      <c r="A6" s="57">
        <v>1</v>
      </c>
      <c r="B6" s="56" t="s">
        <v>28</v>
      </c>
      <c r="C6" s="47">
        <v>406942</v>
      </c>
      <c r="D6" s="36">
        <v>380832</v>
      </c>
      <c r="E6" s="47">
        <v>387510</v>
      </c>
      <c r="F6" s="36">
        <v>436046</v>
      </c>
      <c r="G6" s="36">
        <v>355378</v>
      </c>
      <c r="H6" s="36">
        <v>375838</v>
      </c>
      <c r="I6" s="36">
        <v>448221</v>
      </c>
      <c r="J6" s="36">
        <v>432057</v>
      </c>
      <c r="K6" s="36">
        <v>300402</v>
      </c>
      <c r="L6" s="36">
        <v>408529</v>
      </c>
      <c r="M6" s="36">
        <v>416380</v>
      </c>
      <c r="N6" s="36">
        <v>513778</v>
      </c>
      <c r="O6" s="36">
        <v>4861913</v>
      </c>
      <c r="P6" s="11"/>
      <c r="Q6" s="73">
        <v>7.1774716489869869E-3</v>
      </c>
      <c r="R6" s="73">
        <v>3.1914028841307777E-2</v>
      </c>
      <c r="S6" s="73">
        <v>-6.7755019558596405E-2</v>
      </c>
      <c r="T6" s="73">
        <v>0.15316425567926376</v>
      </c>
      <c r="U6" s="73">
        <v>-4.145155982802242E-2</v>
      </c>
      <c r="V6" s="73">
        <v>1.433090076863287E-2</v>
      </c>
      <c r="W6" s="73">
        <v>-2.5886050089974182E-2</v>
      </c>
      <c r="X6" s="73">
        <v>2.6234406620238852E-2</v>
      </c>
      <c r="Y6" s="73">
        <v>-0.18200755358168841</v>
      </c>
      <c r="Z6" s="73">
        <v>-2.8322911637177508E-2</v>
      </c>
      <c r="AA6" s="73">
        <v>-6.2126625662616381E-3</v>
      </c>
      <c r="AB6" s="73">
        <v>-5.0923163601769669E-2</v>
      </c>
      <c r="AC6" s="73">
        <v>-1.5274057252853062E-2</v>
      </c>
      <c r="AD6" s="74"/>
      <c r="AE6" s="56"/>
      <c r="AF6" s="56"/>
      <c r="AG6" s="56"/>
    </row>
    <row r="7" spans="1:33" x14ac:dyDescent="0.25">
      <c r="A7" s="57">
        <v>2</v>
      </c>
      <c r="B7" s="56" t="s">
        <v>27</v>
      </c>
      <c r="C7" s="47">
        <v>374715</v>
      </c>
      <c r="D7" s="36">
        <v>327434</v>
      </c>
      <c r="E7" s="47">
        <v>436732</v>
      </c>
      <c r="F7" s="36">
        <v>610753</v>
      </c>
      <c r="G7" s="36">
        <v>581461</v>
      </c>
      <c r="H7" s="36">
        <v>601761</v>
      </c>
      <c r="I7" s="36">
        <v>676663</v>
      </c>
      <c r="J7" s="36">
        <v>662103</v>
      </c>
      <c r="K7" s="36">
        <v>602459</v>
      </c>
      <c r="L7" s="36">
        <v>637793</v>
      </c>
      <c r="M7" s="36">
        <v>482117</v>
      </c>
      <c r="N7" s="36">
        <v>594037</v>
      </c>
      <c r="O7" s="36">
        <v>6588028</v>
      </c>
      <c r="P7" s="11"/>
      <c r="Q7" s="73">
        <v>6.7111389323969619E-3</v>
      </c>
      <c r="R7" s="73">
        <v>-9.3904274866617968E-2</v>
      </c>
      <c r="S7" s="73">
        <v>-0.14192809385247432</v>
      </c>
      <c r="T7" s="73">
        <v>0.11039539517700789</v>
      </c>
      <c r="U7" s="73">
        <v>-4.3216915545682667E-2</v>
      </c>
      <c r="V7" s="73">
        <v>-3.276250167704919E-3</v>
      </c>
      <c r="W7" s="73">
        <v>-4.9530498296871159E-2</v>
      </c>
      <c r="X7" s="73">
        <v>-2.9891399903883346E-2</v>
      </c>
      <c r="Y7" s="73">
        <v>-2.910310418070064E-2</v>
      </c>
      <c r="Z7" s="73">
        <v>-1.0652126702447803E-2</v>
      </c>
      <c r="AA7" s="73">
        <v>0.12703934095887304</v>
      </c>
      <c r="AB7" s="73">
        <v>0.23721107505696232</v>
      </c>
      <c r="AC7" s="73">
        <v>2.5041192579188056E-3</v>
      </c>
      <c r="AD7" s="74"/>
      <c r="AE7" s="56"/>
      <c r="AF7" s="56"/>
      <c r="AG7" s="56"/>
    </row>
    <row r="8" spans="1:33" x14ac:dyDescent="0.25">
      <c r="A8" s="57">
        <v>3</v>
      </c>
      <c r="B8" s="56" t="s">
        <v>29</v>
      </c>
      <c r="C8" s="47">
        <v>354518</v>
      </c>
      <c r="D8" s="36">
        <v>271619</v>
      </c>
      <c r="E8" s="47">
        <v>313566</v>
      </c>
      <c r="F8" s="36">
        <v>359418</v>
      </c>
      <c r="G8" s="36">
        <v>355819</v>
      </c>
      <c r="H8" s="36">
        <v>392844</v>
      </c>
      <c r="I8" s="36">
        <v>442936</v>
      </c>
      <c r="J8" s="36">
        <v>443307</v>
      </c>
      <c r="K8" s="36">
        <v>417120</v>
      </c>
      <c r="L8" s="36">
        <v>363596</v>
      </c>
      <c r="M8" s="36">
        <v>280611</v>
      </c>
      <c r="N8" s="36">
        <v>364432</v>
      </c>
      <c r="O8" s="36">
        <v>4359786</v>
      </c>
      <c r="P8" s="11"/>
      <c r="Q8" s="73">
        <v>0.11076019763948028</v>
      </c>
      <c r="R8" s="73">
        <v>-1.9408292568457913E-2</v>
      </c>
      <c r="S8" s="73">
        <v>1.1261827821745778E-2</v>
      </c>
      <c r="T8" s="73">
        <v>0.13642773579536471</v>
      </c>
      <c r="U8" s="73">
        <v>5.9565357219429689E-2</v>
      </c>
      <c r="V8" s="73">
        <v>1.0588380564302032E-2</v>
      </c>
      <c r="W8" s="73">
        <v>-3.1412570713818685E-2</v>
      </c>
      <c r="X8" s="73">
        <v>9.3258137888167641E-3</v>
      </c>
      <c r="Y8" s="73">
        <v>-3.7019080929459429E-2</v>
      </c>
      <c r="Z8" s="73">
        <v>-4.3782413397713049E-2</v>
      </c>
      <c r="AA8" s="73">
        <v>1.8923097246867869E-3</v>
      </c>
      <c r="AB8" s="73">
        <v>4.6304377784923516E-2</v>
      </c>
      <c r="AC8" s="73">
        <v>1.7370826066319966E-2</v>
      </c>
      <c r="AD8" s="74"/>
      <c r="AE8" s="56"/>
      <c r="AF8" s="56"/>
      <c r="AG8" s="56"/>
    </row>
    <row r="9" spans="1:33" x14ac:dyDescent="0.25">
      <c r="A9" s="58">
        <v>4</v>
      </c>
      <c r="B9" s="56" t="s">
        <v>31</v>
      </c>
      <c r="C9" s="47">
        <v>193947</v>
      </c>
      <c r="D9" s="36">
        <v>179788</v>
      </c>
      <c r="E9" s="47">
        <v>183571</v>
      </c>
      <c r="F9" s="36">
        <v>171582</v>
      </c>
      <c r="G9" s="36">
        <v>181520</v>
      </c>
      <c r="H9" s="36">
        <v>191280</v>
      </c>
      <c r="I9" s="36">
        <v>207252</v>
      </c>
      <c r="J9" s="36">
        <v>232982</v>
      </c>
      <c r="K9" s="36">
        <v>212731</v>
      </c>
      <c r="L9" s="36">
        <v>195740</v>
      </c>
      <c r="M9" s="36">
        <v>189456</v>
      </c>
      <c r="N9" s="36">
        <v>199652</v>
      </c>
      <c r="O9" s="36">
        <v>2339501</v>
      </c>
      <c r="P9" s="11"/>
      <c r="Q9" s="73">
        <v>7.7130273965755669E-2</v>
      </c>
      <c r="R9" s="73">
        <v>2.5701294478072602E-2</v>
      </c>
      <c r="S9" s="73">
        <v>5.3558617760662078E-2</v>
      </c>
      <c r="T9" s="73">
        <v>1.7511815879830871E-2</v>
      </c>
      <c r="U9" s="73">
        <v>6.2809404225359919E-3</v>
      </c>
      <c r="V9" s="73">
        <v>3.1325820887475063E-2</v>
      </c>
      <c r="W9" s="73">
        <v>5.3880888454967052E-2</v>
      </c>
      <c r="X9" s="73">
        <v>6.6064499597335097E-2</v>
      </c>
      <c r="Y9" s="73">
        <v>2.1002615727964292E-2</v>
      </c>
      <c r="Z9" s="73">
        <v>-4.3476986077786522E-2</v>
      </c>
      <c r="AA9" s="73">
        <v>4.78377547015709E-3</v>
      </c>
      <c r="AB9" s="73">
        <v>2.7090428323027379E-2</v>
      </c>
      <c r="AC9" s="73">
        <v>2.8262143223515834E-2</v>
      </c>
      <c r="AD9" s="74"/>
      <c r="AE9" s="56"/>
      <c r="AF9" s="56"/>
      <c r="AG9" s="56"/>
    </row>
    <row r="10" spans="1:33" x14ac:dyDescent="0.25">
      <c r="A10" s="58">
        <v>5</v>
      </c>
      <c r="B10" s="56" t="s">
        <v>30</v>
      </c>
      <c r="C10" s="47">
        <v>173900</v>
      </c>
      <c r="D10" s="36">
        <v>135912</v>
      </c>
      <c r="E10" s="47">
        <v>151165</v>
      </c>
      <c r="F10" s="36">
        <v>180115</v>
      </c>
      <c r="G10" s="36">
        <v>197037</v>
      </c>
      <c r="H10" s="36">
        <v>215980</v>
      </c>
      <c r="I10" s="36">
        <v>253206</v>
      </c>
      <c r="J10" s="36">
        <v>250830</v>
      </c>
      <c r="K10" s="36">
        <v>236913</v>
      </c>
      <c r="L10" s="36">
        <v>188762</v>
      </c>
      <c r="M10" s="36">
        <v>134374</v>
      </c>
      <c r="N10" s="36">
        <v>153238</v>
      </c>
      <c r="O10" s="36">
        <v>2271432</v>
      </c>
      <c r="P10" s="11"/>
      <c r="Q10" s="73">
        <v>7.646024710921831E-2</v>
      </c>
      <c r="R10" s="73">
        <v>-6.9478296590442287E-2</v>
      </c>
      <c r="S10" s="73">
        <v>-3.6852735602010842E-2</v>
      </c>
      <c r="T10" s="73">
        <v>9.2513177608074579E-2</v>
      </c>
      <c r="U10" s="73">
        <v>-4.0991063846993652E-3</v>
      </c>
      <c r="V10" s="73">
        <v>1.775103316007973E-2</v>
      </c>
      <c r="W10" s="73">
        <v>2.1107221783104545E-2</v>
      </c>
      <c r="X10" s="73">
        <v>3.739210634065239E-2</v>
      </c>
      <c r="Y10" s="73">
        <v>-5.7995341908139075E-3</v>
      </c>
      <c r="Z10" s="73">
        <v>-2.2570022570022569E-3</v>
      </c>
      <c r="AA10" s="73">
        <v>2.7945012660551861E-2</v>
      </c>
      <c r="AB10" s="73">
        <v>-2.5494922001691605E-2</v>
      </c>
      <c r="AC10" s="73">
        <v>1.1911645863534184E-2</v>
      </c>
      <c r="AD10" s="74"/>
      <c r="AE10" s="56"/>
      <c r="AF10" s="56"/>
      <c r="AG10" s="56"/>
    </row>
    <row r="11" spans="1:33" x14ac:dyDescent="0.25">
      <c r="A11" s="58">
        <v>6</v>
      </c>
      <c r="B11" s="56" t="s">
        <v>36</v>
      </c>
      <c r="C11" s="47">
        <v>75547</v>
      </c>
      <c r="D11" s="36">
        <v>70305</v>
      </c>
      <c r="E11" s="47">
        <v>73096</v>
      </c>
      <c r="F11" s="36">
        <v>88318</v>
      </c>
      <c r="G11" s="36">
        <v>72653</v>
      </c>
      <c r="H11" s="36">
        <v>82963</v>
      </c>
      <c r="I11" s="36">
        <v>104970</v>
      </c>
      <c r="J11" s="36">
        <v>101672</v>
      </c>
      <c r="K11" s="36">
        <v>64523</v>
      </c>
      <c r="L11" s="36">
        <v>87076</v>
      </c>
      <c r="M11" s="36">
        <v>104098</v>
      </c>
      <c r="N11" s="36">
        <v>134636</v>
      </c>
      <c r="O11" s="36">
        <v>1059857</v>
      </c>
      <c r="P11" s="11"/>
      <c r="Q11" s="73">
        <v>4.6038603195702139E-2</v>
      </c>
      <c r="R11" s="73">
        <v>0.11605867225450042</v>
      </c>
      <c r="S11" s="73">
        <v>-1.5170704103904503E-2</v>
      </c>
      <c r="T11" s="73">
        <v>0.34489637424050923</v>
      </c>
      <c r="U11" s="73">
        <v>7.878598898243426E-2</v>
      </c>
      <c r="V11" s="73">
        <v>0.18405240698188877</v>
      </c>
      <c r="W11" s="73">
        <v>0.20140089043526033</v>
      </c>
      <c r="X11" s="73">
        <v>0.23515762619206707</v>
      </c>
      <c r="Y11" s="73">
        <v>-0.1271003003328012</v>
      </c>
      <c r="Z11" s="73">
        <v>0.14953332717263595</v>
      </c>
      <c r="AA11" s="73">
        <v>0.17844568970396785</v>
      </c>
      <c r="AB11" s="73">
        <v>0.19008936542592217</v>
      </c>
      <c r="AC11" s="73">
        <v>0.13555052703082043</v>
      </c>
      <c r="AD11" s="74"/>
      <c r="AE11" s="56"/>
      <c r="AF11" s="56"/>
      <c r="AG11" s="56"/>
    </row>
    <row r="12" spans="1:33" x14ac:dyDescent="0.25">
      <c r="A12" s="58">
        <v>7</v>
      </c>
      <c r="B12" s="56" t="s">
        <v>32</v>
      </c>
      <c r="C12" s="47">
        <v>112174</v>
      </c>
      <c r="D12" s="36">
        <v>106701</v>
      </c>
      <c r="E12" s="47">
        <v>119909</v>
      </c>
      <c r="F12" s="36">
        <v>171295</v>
      </c>
      <c r="G12" s="36">
        <v>160263</v>
      </c>
      <c r="H12" s="36">
        <v>153490</v>
      </c>
      <c r="I12" s="36">
        <v>174418</v>
      </c>
      <c r="J12" s="36">
        <v>181769</v>
      </c>
      <c r="K12" s="36">
        <v>164457</v>
      </c>
      <c r="L12" s="36">
        <v>179701</v>
      </c>
      <c r="M12" s="36">
        <v>143589</v>
      </c>
      <c r="N12" s="36">
        <v>179409</v>
      </c>
      <c r="O12" s="36">
        <v>1847175</v>
      </c>
      <c r="P12" s="11"/>
      <c r="Q12" s="73">
        <v>5.3920233006060039E-2</v>
      </c>
      <c r="R12" s="73">
        <v>-6.5649135711658702E-2</v>
      </c>
      <c r="S12" s="73">
        <v>-0.17967189338587417</v>
      </c>
      <c r="T12" s="73">
        <v>0.16051950515575669</v>
      </c>
      <c r="U12" s="73">
        <v>-3.6996755197692584E-2</v>
      </c>
      <c r="V12" s="73">
        <v>-2.6016879243606829E-2</v>
      </c>
      <c r="W12" s="73">
        <v>-3.5933207678574393E-2</v>
      </c>
      <c r="X12" s="73">
        <v>4.892638375975763E-3</v>
      </c>
      <c r="Y12" s="73">
        <v>-1.4832297987815471E-2</v>
      </c>
      <c r="Z12" s="73">
        <v>-8.6884088351464068E-3</v>
      </c>
      <c r="AA12" s="73">
        <v>4.67425297243707E-2</v>
      </c>
      <c r="AB12" s="73">
        <v>8.3603616662740757E-2</v>
      </c>
      <c r="AC12" s="73">
        <v>-2.1597117071175953E-3</v>
      </c>
      <c r="AD12" s="74"/>
      <c r="AE12" s="56"/>
      <c r="AF12" s="56"/>
      <c r="AG12" s="56"/>
    </row>
    <row r="13" spans="1:33" x14ac:dyDescent="0.25">
      <c r="A13" s="58">
        <v>8</v>
      </c>
      <c r="B13" s="56" t="s">
        <v>33</v>
      </c>
      <c r="C13" s="47">
        <v>98876</v>
      </c>
      <c r="D13" s="36">
        <v>97790</v>
      </c>
      <c r="E13" s="47">
        <v>106733</v>
      </c>
      <c r="F13" s="36">
        <v>142977</v>
      </c>
      <c r="G13" s="36">
        <v>131723</v>
      </c>
      <c r="H13" s="36">
        <v>125766</v>
      </c>
      <c r="I13" s="36">
        <v>176206</v>
      </c>
      <c r="J13" s="36">
        <v>176607</v>
      </c>
      <c r="K13" s="36">
        <v>123846</v>
      </c>
      <c r="L13" s="36">
        <v>156005</v>
      </c>
      <c r="M13" s="36">
        <v>113791</v>
      </c>
      <c r="N13" s="36">
        <v>138528</v>
      </c>
      <c r="O13" s="36">
        <v>1588848</v>
      </c>
      <c r="P13" s="11"/>
      <c r="Q13" s="73">
        <v>-0.16673549017790176</v>
      </c>
      <c r="R13" s="73">
        <v>8.4770233479085876E-3</v>
      </c>
      <c r="S13" s="73">
        <v>-8.0767541404345847E-2</v>
      </c>
      <c r="T13" s="73">
        <v>0.13425198724356227</v>
      </c>
      <c r="U13" s="73">
        <v>-8.4832517877305239E-3</v>
      </c>
      <c r="V13" s="73">
        <v>4.6123389424476587E-2</v>
      </c>
      <c r="W13" s="73">
        <v>9.8227998991357764E-3</v>
      </c>
      <c r="X13" s="73">
        <v>7.0514141622316243E-2</v>
      </c>
      <c r="Y13" s="73">
        <v>1.0987755102040817E-2</v>
      </c>
      <c r="Z13" s="73">
        <v>9.4257436854250989E-2</v>
      </c>
      <c r="AA13" s="73">
        <v>0.13647803767253261</v>
      </c>
      <c r="AB13" s="73">
        <v>0.13516835610039907</v>
      </c>
      <c r="AC13" s="73">
        <v>3.335876328487334E-2</v>
      </c>
      <c r="AD13" s="74"/>
      <c r="AE13" s="56"/>
      <c r="AF13" s="56"/>
      <c r="AG13" s="56"/>
    </row>
    <row r="14" spans="1:33" x14ac:dyDescent="0.25">
      <c r="A14" s="58">
        <v>9</v>
      </c>
      <c r="B14" s="56" t="s">
        <v>35</v>
      </c>
      <c r="C14" s="47">
        <v>125042</v>
      </c>
      <c r="D14" s="36">
        <v>112828</v>
      </c>
      <c r="E14" s="47">
        <v>131358</v>
      </c>
      <c r="F14" s="36">
        <v>112538</v>
      </c>
      <c r="G14" s="36">
        <v>107593</v>
      </c>
      <c r="H14" s="36">
        <v>111176</v>
      </c>
      <c r="I14" s="36">
        <v>119844</v>
      </c>
      <c r="J14" s="36">
        <v>132956</v>
      </c>
      <c r="K14" s="36">
        <v>106173</v>
      </c>
      <c r="L14" s="36">
        <v>95763</v>
      </c>
      <c r="M14" s="36">
        <v>113019</v>
      </c>
      <c r="N14" s="36">
        <v>124348</v>
      </c>
      <c r="O14" s="36">
        <v>1392638</v>
      </c>
      <c r="P14" s="11"/>
      <c r="Q14" s="73">
        <v>5.8225148524906484E-2</v>
      </c>
      <c r="R14" s="73">
        <v>-8.7668795989326434E-2</v>
      </c>
      <c r="S14" s="73">
        <v>8.6609092713917007E-2</v>
      </c>
      <c r="T14" s="73">
        <v>0.18831305963845243</v>
      </c>
      <c r="U14" s="73">
        <v>7.0321515260037409E-2</v>
      </c>
      <c r="V14" s="73">
        <v>3.991244890514363E-2</v>
      </c>
      <c r="W14" s="73">
        <v>0.13542396968261489</v>
      </c>
      <c r="X14" s="73">
        <v>0.16463590893562599</v>
      </c>
      <c r="Y14" s="73">
        <v>-7.6306723273942098E-2</v>
      </c>
      <c r="Z14" s="73">
        <v>-0.13730913021935948</v>
      </c>
      <c r="AA14" s="73">
        <v>-9.9600546620414177E-3</v>
      </c>
      <c r="AB14" s="73">
        <v>-2.068911202992715E-2</v>
      </c>
      <c r="AC14" s="73">
        <v>3.0325942849025782E-2</v>
      </c>
      <c r="AD14" s="74"/>
      <c r="AE14" s="56"/>
      <c r="AF14" s="56"/>
      <c r="AG14" s="56"/>
    </row>
    <row r="15" spans="1:33" x14ac:dyDescent="0.25">
      <c r="A15" s="58">
        <v>10</v>
      </c>
      <c r="B15" s="56" t="s">
        <v>34</v>
      </c>
      <c r="C15" s="47">
        <v>112014</v>
      </c>
      <c r="D15" s="36">
        <v>72006</v>
      </c>
      <c r="E15" s="47">
        <v>104488</v>
      </c>
      <c r="F15" s="36">
        <v>128163</v>
      </c>
      <c r="G15" s="36">
        <v>162179</v>
      </c>
      <c r="H15" s="36">
        <v>168905</v>
      </c>
      <c r="I15" s="36">
        <v>169553</v>
      </c>
      <c r="J15" s="36">
        <v>194476</v>
      </c>
      <c r="K15" s="36">
        <v>151197</v>
      </c>
      <c r="L15" s="36">
        <v>139551</v>
      </c>
      <c r="M15" s="36">
        <v>107931</v>
      </c>
      <c r="N15" s="36">
        <v>107949</v>
      </c>
      <c r="O15" s="36">
        <v>1618412</v>
      </c>
      <c r="P15" s="11"/>
      <c r="Q15" s="73">
        <v>-2.3604888338766759E-2</v>
      </c>
      <c r="R15" s="73">
        <v>-9.3488770268909255E-2</v>
      </c>
      <c r="S15" s="73">
        <v>-6.2921509542258572E-2</v>
      </c>
      <c r="T15" s="73">
        <v>2.2082396286903679E-2</v>
      </c>
      <c r="U15" s="73">
        <v>-2.9693474812802008E-3</v>
      </c>
      <c r="V15" s="73">
        <v>8.3579594638965998E-3</v>
      </c>
      <c r="W15" s="73">
        <v>-8.2490516620940812E-2</v>
      </c>
      <c r="X15" s="73">
        <v>-3.1267278695710651E-2</v>
      </c>
      <c r="Y15" s="73">
        <v>-4.6532892745434366E-2</v>
      </c>
      <c r="Z15" s="73">
        <v>-4.5191439284052656E-2</v>
      </c>
      <c r="AA15" s="73">
        <v>1.7372370107835006E-2</v>
      </c>
      <c r="AB15" s="73">
        <v>0.20746971510385789</v>
      </c>
      <c r="AC15" s="73">
        <v>-1.7351653622669234E-2</v>
      </c>
      <c r="AD15" s="74"/>
      <c r="AE15" s="56"/>
      <c r="AF15" s="56"/>
      <c r="AG15" s="56"/>
    </row>
    <row r="16" spans="1:33" x14ac:dyDescent="0.25">
      <c r="A16" s="58">
        <v>11</v>
      </c>
      <c r="B16" s="56" t="s">
        <v>37</v>
      </c>
      <c r="C16" s="47">
        <v>77651</v>
      </c>
      <c r="D16" s="36">
        <v>65486</v>
      </c>
      <c r="E16" s="47">
        <v>85785</v>
      </c>
      <c r="F16" s="36">
        <v>104782</v>
      </c>
      <c r="G16" s="36">
        <v>98079</v>
      </c>
      <c r="H16" s="36">
        <v>91467</v>
      </c>
      <c r="I16" s="36">
        <v>100589</v>
      </c>
      <c r="J16" s="36">
        <v>113592</v>
      </c>
      <c r="K16" s="36">
        <v>94828</v>
      </c>
      <c r="L16" s="36">
        <v>103731</v>
      </c>
      <c r="M16" s="36">
        <v>79875</v>
      </c>
      <c r="N16" s="36">
        <v>103205</v>
      </c>
      <c r="O16" s="36">
        <v>1119070</v>
      </c>
      <c r="P16" s="11"/>
      <c r="Q16" s="73">
        <v>-6.4930216875594568E-2</v>
      </c>
      <c r="R16" s="73">
        <v>-0.11674894122090043</v>
      </c>
      <c r="S16" s="73">
        <v>-6.9597188781154423E-2</v>
      </c>
      <c r="T16" s="73">
        <v>0.14282286474636535</v>
      </c>
      <c r="U16" s="73">
        <v>1.1102863858477145E-2</v>
      </c>
      <c r="V16" s="73">
        <v>7.3909265955947961E-2</v>
      </c>
      <c r="W16" s="73">
        <v>2.1550367128073365E-2</v>
      </c>
      <c r="X16" s="73">
        <v>6.0002612866501187E-2</v>
      </c>
      <c r="Y16" s="73">
        <v>2.3253806394526993E-2</v>
      </c>
      <c r="Z16" s="73">
        <v>7.9845098427041156E-2</v>
      </c>
      <c r="AA16" s="73">
        <v>0.21208212567717263</v>
      </c>
      <c r="AB16" s="73">
        <v>0.52688187951236831</v>
      </c>
      <c r="AC16" s="73">
        <v>6.4663562622847254E-2</v>
      </c>
      <c r="AD16" s="74"/>
      <c r="AE16" s="56"/>
      <c r="AF16" s="56"/>
      <c r="AG16" s="56"/>
    </row>
    <row r="17" spans="1:33" x14ac:dyDescent="0.25">
      <c r="A17" s="58">
        <v>12</v>
      </c>
      <c r="B17" s="56" t="s">
        <v>40</v>
      </c>
      <c r="C17" s="47">
        <v>75929</v>
      </c>
      <c r="D17" s="36">
        <v>61683</v>
      </c>
      <c r="E17" s="47">
        <v>71486</v>
      </c>
      <c r="F17" s="36">
        <v>89648</v>
      </c>
      <c r="G17" s="36">
        <v>79648</v>
      </c>
      <c r="H17" s="36">
        <v>76565</v>
      </c>
      <c r="I17" s="36">
        <v>85780</v>
      </c>
      <c r="J17" s="36">
        <v>67173</v>
      </c>
      <c r="K17" s="36">
        <v>71026</v>
      </c>
      <c r="L17" s="36">
        <v>80895</v>
      </c>
      <c r="M17" s="36">
        <v>70172</v>
      </c>
      <c r="N17" s="36">
        <v>94646</v>
      </c>
      <c r="O17" s="36">
        <v>924651</v>
      </c>
      <c r="P17" s="11"/>
      <c r="Q17" s="73">
        <v>-8.0562350148942863E-2</v>
      </c>
      <c r="R17" s="73">
        <v>-8.3639118743779065E-2</v>
      </c>
      <c r="S17" s="73">
        <v>-0.11196412377793513</v>
      </c>
      <c r="T17" s="73">
        <v>0.11074216330070623</v>
      </c>
      <c r="U17" s="73">
        <v>-8.823664087183479E-2</v>
      </c>
      <c r="V17" s="73">
        <v>-8.4862248251957206E-2</v>
      </c>
      <c r="W17" s="73">
        <v>-4.6867708171292696E-2</v>
      </c>
      <c r="X17" s="73">
        <v>-0.21031470792236343</v>
      </c>
      <c r="Y17" s="73">
        <v>-0.15377741770221487</v>
      </c>
      <c r="Z17" s="73">
        <v>-6.9477195605912465E-2</v>
      </c>
      <c r="AA17" s="73">
        <v>-8.2670989332775571E-2</v>
      </c>
      <c r="AB17" s="73">
        <v>-4.4992684526512283E-2</v>
      </c>
      <c r="AC17" s="73">
        <v>-7.8716291952912104E-2</v>
      </c>
      <c r="AD17" s="74"/>
      <c r="AE17" s="56"/>
      <c r="AF17" s="56"/>
      <c r="AG17" s="56"/>
    </row>
    <row r="18" spans="1:33" x14ac:dyDescent="0.25">
      <c r="A18" s="58">
        <v>13</v>
      </c>
      <c r="B18" s="56" t="s">
        <v>38</v>
      </c>
      <c r="C18" s="47">
        <v>70451</v>
      </c>
      <c r="D18" s="36">
        <v>50564</v>
      </c>
      <c r="E18" s="47">
        <v>73385</v>
      </c>
      <c r="F18" s="36">
        <v>88922</v>
      </c>
      <c r="G18" s="36">
        <v>95775</v>
      </c>
      <c r="H18" s="36">
        <v>97711</v>
      </c>
      <c r="I18" s="36">
        <v>118432</v>
      </c>
      <c r="J18" s="36">
        <v>112199</v>
      </c>
      <c r="K18" s="36">
        <v>92654</v>
      </c>
      <c r="L18" s="36">
        <v>98529</v>
      </c>
      <c r="M18" s="36">
        <v>71240</v>
      </c>
      <c r="N18" s="36">
        <v>79781</v>
      </c>
      <c r="O18" s="36">
        <v>1049643</v>
      </c>
      <c r="P18" s="11"/>
      <c r="Q18" s="73">
        <v>0.11081153524746543</v>
      </c>
      <c r="R18" s="73">
        <v>1.1988391874312018E-2</v>
      </c>
      <c r="S18" s="73">
        <v>-7.5732386206201666E-2</v>
      </c>
      <c r="T18" s="73">
        <v>8.4031257238293772E-2</v>
      </c>
      <c r="U18" s="73">
        <v>-3.3737224951825587E-2</v>
      </c>
      <c r="V18" s="73">
        <v>4.430509868421053E-3</v>
      </c>
      <c r="W18" s="73">
        <v>-6.5512989355187776E-3</v>
      </c>
      <c r="X18" s="73">
        <v>-6.2002320658287495E-3</v>
      </c>
      <c r="Y18" s="73">
        <v>-6.5573439832183625E-2</v>
      </c>
      <c r="Z18" s="73">
        <v>-2.4136838143533467E-2</v>
      </c>
      <c r="AA18" s="73">
        <v>1.925773313875297E-2</v>
      </c>
      <c r="AB18" s="73">
        <v>7.7073658062425748E-2</v>
      </c>
      <c r="AC18" s="73">
        <v>2.1280983450669934E-3</v>
      </c>
      <c r="AD18" s="74"/>
      <c r="AE18" s="56"/>
      <c r="AF18" s="56"/>
      <c r="AG18" s="56"/>
    </row>
    <row r="19" spans="1:33" x14ac:dyDescent="0.25">
      <c r="A19" s="58">
        <v>14</v>
      </c>
      <c r="B19" s="56" t="s">
        <v>41</v>
      </c>
      <c r="C19" s="47">
        <v>69000</v>
      </c>
      <c r="D19" s="36">
        <v>53777</v>
      </c>
      <c r="E19" s="47">
        <v>62285</v>
      </c>
      <c r="F19" s="36">
        <v>69858</v>
      </c>
      <c r="G19" s="36">
        <v>71677</v>
      </c>
      <c r="H19" s="36">
        <v>65239</v>
      </c>
      <c r="I19" s="36">
        <v>73535</v>
      </c>
      <c r="J19" s="36">
        <v>78804</v>
      </c>
      <c r="K19" s="36">
        <v>70188</v>
      </c>
      <c r="L19" s="36">
        <v>66729</v>
      </c>
      <c r="M19" s="36">
        <v>56180</v>
      </c>
      <c r="N19" s="36">
        <v>70229</v>
      </c>
      <c r="O19" s="36">
        <v>807501</v>
      </c>
      <c r="P19" s="11"/>
      <c r="Q19" s="73">
        <v>6.3157732546493886E-2</v>
      </c>
      <c r="R19" s="73">
        <v>8.3601998871604744E-2</v>
      </c>
      <c r="S19" s="73">
        <v>3.9486640297735277E-2</v>
      </c>
      <c r="T19" s="73">
        <v>9.5622716080362602E-2</v>
      </c>
      <c r="U19" s="73">
        <v>3.7951992829734194E-3</v>
      </c>
      <c r="V19" s="73">
        <v>-1.3920798065296251E-2</v>
      </c>
      <c r="W19" s="73">
        <v>6.9976993865030679E-3</v>
      </c>
      <c r="X19" s="73">
        <v>5.5476681578312932E-2</v>
      </c>
      <c r="Y19" s="73">
        <v>-1.3687080183243865E-2</v>
      </c>
      <c r="Z19" s="73">
        <v>-3.9621772545407441E-2</v>
      </c>
      <c r="AA19" s="73">
        <v>2.8203298010578526E-2</v>
      </c>
      <c r="AB19" s="73">
        <v>5.6186365482080822E-2</v>
      </c>
      <c r="AC19" s="73">
        <v>2.8353223294368454E-2</v>
      </c>
      <c r="AD19" s="74"/>
      <c r="AE19" s="56"/>
      <c r="AF19" s="56"/>
      <c r="AG19" s="56"/>
    </row>
    <row r="20" spans="1:33" x14ac:dyDescent="0.25">
      <c r="A20" s="58">
        <v>15</v>
      </c>
      <c r="B20" s="56" t="s">
        <v>39</v>
      </c>
      <c r="C20" s="47">
        <v>61168</v>
      </c>
      <c r="D20" s="36">
        <v>41315</v>
      </c>
      <c r="E20" s="47">
        <v>57137</v>
      </c>
      <c r="F20" s="36">
        <v>74669</v>
      </c>
      <c r="G20" s="36">
        <v>86880</v>
      </c>
      <c r="H20" s="36">
        <v>94048</v>
      </c>
      <c r="I20" s="36">
        <v>108904</v>
      </c>
      <c r="J20" s="36">
        <v>110763</v>
      </c>
      <c r="K20" s="36">
        <v>98844</v>
      </c>
      <c r="L20" s="36">
        <v>88128</v>
      </c>
      <c r="M20" s="36">
        <v>66787</v>
      </c>
      <c r="N20" s="36">
        <v>62374</v>
      </c>
      <c r="O20" s="36">
        <v>951017</v>
      </c>
      <c r="P20" s="11"/>
      <c r="Q20" s="73">
        <v>0.14733742239228706</v>
      </c>
      <c r="R20" s="73">
        <v>9.1891749035361278E-2</v>
      </c>
      <c r="S20" s="73">
        <v>-0.10628480260276543</v>
      </c>
      <c r="T20" s="73">
        <v>0.201548017507724</v>
      </c>
      <c r="U20" s="73">
        <v>5.4881010199125786E-2</v>
      </c>
      <c r="V20" s="73">
        <v>-2.0118984361162339E-2</v>
      </c>
      <c r="W20" s="73">
        <v>-9.1868813635643462E-2</v>
      </c>
      <c r="X20" s="73">
        <v>-3.8382066953743577E-2</v>
      </c>
      <c r="Y20" s="73">
        <v>-3.5715330959465393E-2</v>
      </c>
      <c r="Z20" s="73">
        <v>8.629569437132327E-3</v>
      </c>
      <c r="AA20" s="73">
        <v>5.1366412694414706E-2</v>
      </c>
      <c r="AB20" s="73">
        <v>6.6970013171624557E-2</v>
      </c>
      <c r="AC20" s="73">
        <v>9.0012763478838406E-3</v>
      </c>
      <c r="AD20" s="74"/>
      <c r="AE20" s="56"/>
      <c r="AF20" s="56"/>
      <c r="AG20" s="56"/>
    </row>
    <row r="21" spans="1:33" x14ac:dyDescent="0.25">
      <c r="A21" s="58">
        <v>16</v>
      </c>
      <c r="B21" s="56" t="s">
        <v>42</v>
      </c>
      <c r="C21" s="47">
        <v>53889</v>
      </c>
      <c r="D21" s="36">
        <v>34588</v>
      </c>
      <c r="E21" s="47">
        <v>40812</v>
      </c>
      <c r="F21" s="36">
        <v>44039</v>
      </c>
      <c r="G21" s="36">
        <v>56555</v>
      </c>
      <c r="H21" s="36">
        <v>64857</v>
      </c>
      <c r="I21" s="36">
        <v>72693</v>
      </c>
      <c r="J21" s="36">
        <v>75881</v>
      </c>
      <c r="K21" s="36">
        <v>69947</v>
      </c>
      <c r="L21" s="36">
        <v>45015</v>
      </c>
      <c r="M21" s="36">
        <v>30834</v>
      </c>
      <c r="N21" s="36">
        <v>39918</v>
      </c>
      <c r="O21" s="36">
        <v>629028</v>
      </c>
      <c r="P21" s="11"/>
      <c r="Q21" s="73">
        <v>0.15063842507579964</v>
      </c>
      <c r="R21" s="73">
        <v>-3.7939474855362705E-2</v>
      </c>
      <c r="S21" s="73">
        <v>-7.1763933150071763E-3</v>
      </c>
      <c r="T21" s="73">
        <v>-3.6876159449798652E-3</v>
      </c>
      <c r="U21" s="73">
        <v>7.78334699167159E-2</v>
      </c>
      <c r="V21" s="73">
        <v>-2.1838473719930623E-2</v>
      </c>
      <c r="W21" s="73">
        <v>-5.5726588987178985E-2</v>
      </c>
      <c r="X21" s="73">
        <v>6.3392703208095171E-3</v>
      </c>
      <c r="Y21" s="73">
        <v>-1.0356683031735028E-2</v>
      </c>
      <c r="Z21" s="73">
        <v>7.7532554576790508E-2</v>
      </c>
      <c r="AA21" s="73">
        <v>9.5229638049230986E-2</v>
      </c>
      <c r="AB21" s="73">
        <v>0.15077260147601476</v>
      </c>
      <c r="AC21" s="73">
        <v>2.3553704887942943E-2</v>
      </c>
      <c r="AD21" s="74"/>
      <c r="AE21" s="56"/>
      <c r="AF21" s="56"/>
      <c r="AG21" s="56"/>
    </row>
    <row r="22" spans="1:33" x14ac:dyDescent="0.25">
      <c r="A22" s="58">
        <v>17</v>
      </c>
      <c r="B22" s="56" t="s">
        <v>44</v>
      </c>
      <c r="C22" s="47">
        <v>39617</v>
      </c>
      <c r="D22" s="36">
        <v>27437</v>
      </c>
      <c r="E22" s="47">
        <v>33274</v>
      </c>
      <c r="F22" s="36">
        <v>38653</v>
      </c>
      <c r="G22" s="36">
        <v>42115</v>
      </c>
      <c r="H22" s="36">
        <v>41242</v>
      </c>
      <c r="I22" s="36">
        <v>48160</v>
      </c>
      <c r="J22" s="36">
        <v>56304</v>
      </c>
      <c r="K22" s="36">
        <v>41296</v>
      </c>
      <c r="L22" s="36">
        <v>41444</v>
      </c>
      <c r="M22" s="36">
        <v>28356</v>
      </c>
      <c r="N22" s="36">
        <v>33480</v>
      </c>
      <c r="O22" s="36">
        <v>471378</v>
      </c>
      <c r="P22" s="11"/>
      <c r="Q22" s="73">
        <v>1.8091640325855113E-2</v>
      </c>
      <c r="R22" s="73">
        <v>-1.3483388465410613E-2</v>
      </c>
      <c r="S22" s="73">
        <v>-7.5054205815311054E-2</v>
      </c>
      <c r="T22" s="73">
        <v>-4.6352329204542532E-3</v>
      </c>
      <c r="U22" s="73">
        <v>2.5232688233473781E-3</v>
      </c>
      <c r="V22" s="73">
        <v>-1.2546090121151175E-2</v>
      </c>
      <c r="W22" s="73">
        <v>-5.4462637923587388E-2</v>
      </c>
      <c r="X22" s="73">
        <v>-3.8787216607484291E-2</v>
      </c>
      <c r="Y22" s="73">
        <v>-3.1837576780606745E-2</v>
      </c>
      <c r="Z22" s="73">
        <v>-9.298878875528889E-3</v>
      </c>
      <c r="AA22" s="73">
        <v>2.6535857799659703E-2</v>
      </c>
      <c r="AB22" s="73">
        <v>0.17079311791859</v>
      </c>
      <c r="AC22" s="73">
        <v>-8.716718223934489E-3</v>
      </c>
      <c r="AD22" s="74"/>
      <c r="AE22" s="56"/>
      <c r="AF22" s="56"/>
      <c r="AG22" s="56"/>
    </row>
    <row r="23" spans="1:33" x14ac:dyDescent="0.25">
      <c r="A23" s="58">
        <v>18</v>
      </c>
      <c r="B23" s="56" t="s">
        <v>43</v>
      </c>
      <c r="C23" s="47">
        <v>41671</v>
      </c>
      <c r="D23" s="36">
        <v>36158</v>
      </c>
      <c r="E23" s="47">
        <v>45663</v>
      </c>
      <c r="F23" s="36">
        <v>50644</v>
      </c>
      <c r="G23" s="36">
        <v>54711</v>
      </c>
      <c r="H23" s="36">
        <v>54247</v>
      </c>
      <c r="I23" s="36">
        <v>58930</v>
      </c>
      <c r="J23" s="36">
        <v>58440</v>
      </c>
      <c r="K23" s="36">
        <v>64137</v>
      </c>
      <c r="L23" s="36">
        <v>59659</v>
      </c>
      <c r="M23" s="36">
        <v>41856</v>
      </c>
      <c r="N23" s="36">
        <v>31453</v>
      </c>
      <c r="O23" s="36">
        <v>597569</v>
      </c>
      <c r="P23" s="11"/>
      <c r="Q23" s="73">
        <v>0.20845054084621409</v>
      </c>
      <c r="R23" s="73">
        <v>9.8660022484883467E-2</v>
      </c>
      <c r="S23" s="73">
        <v>9.4747188990913667E-2</v>
      </c>
      <c r="T23" s="73">
        <v>-2.3689197725837018E-4</v>
      </c>
      <c r="U23" s="73">
        <v>-6.2927121692215468E-2</v>
      </c>
      <c r="V23" s="73">
        <v>-2.3456345634563457E-2</v>
      </c>
      <c r="W23" s="73">
        <v>1.5544220031708831E-2</v>
      </c>
      <c r="X23" s="73">
        <v>1.3439694788866731E-2</v>
      </c>
      <c r="Y23" s="73">
        <v>-6.0332576368031646E-2</v>
      </c>
      <c r="Z23" s="73">
        <v>-2.1133115657866672E-2</v>
      </c>
      <c r="AA23" s="73">
        <v>-4.5233696024088138E-2</v>
      </c>
      <c r="AB23" s="73">
        <v>-0.11257512061620066</v>
      </c>
      <c r="AC23" s="73">
        <v>-5.0846918994502173E-4</v>
      </c>
      <c r="AD23" s="74"/>
      <c r="AE23" s="56"/>
      <c r="AF23" s="56"/>
      <c r="AG23" s="56"/>
    </row>
    <row r="24" spans="1:33" x14ac:dyDescent="0.25">
      <c r="A24" s="58">
        <v>19</v>
      </c>
      <c r="B24" s="56" t="s">
        <v>46</v>
      </c>
      <c r="C24" s="47">
        <v>12291</v>
      </c>
      <c r="D24" s="36">
        <v>12741</v>
      </c>
      <c r="E24" s="47">
        <v>14148</v>
      </c>
      <c r="F24" s="36">
        <v>16795</v>
      </c>
      <c r="G24" s="36">
        <v>19819</v>
      </c>
      <c r="H24" s="36">
        <v>22207</v>
      </c>
      <c r="I24" s="36">
        <v>31207</v>
      </c>
      <c r="J24" s="36">
        <v>35136</v>
      </c>
      <c r="K24" s="36">
        <v>21895</v>
      </c>
      <c r="L24" s="36">
        <v>18104</v>
      </c>
      <c r="M24" s="36">
        <v>12679</v>
      </c>
      <c r="N24" s="36">
        <v>19938</v>
      </c>
      <c r="O24" s="36">
        <v>236960</v>
      </c>
      <c r="P24" s="11"/>
      <c r="Q24" s="73">
        <v>7.5045919706113878E-2</v>
      </c>
      <c r="R24" s="73">
        <v>-0.18903952644643879</v>
      </c>
      <c r="S24" s="73">
        <v>-0.23812600969305331</v>
      </c>
      <c r="T24" s="73">
        <v>0.23847798834894182</v>
      </c>
      <c r="U24" s="73">
        <v>8.5496768539818163E-2</v>
      </c>
      <c r="V24" s="73">
        <v>7.420306680210903E-2</v>
      </c>
      <c r="W24" s="73">
        <v>-6.5577945436602683E-3</v>
      </c>
      <c r="X24" s="73">
        <v>0.18410676372459811</v>
      </c>
      <c r="Y24" s="73">
        <v>6.3690244850369213E-2</v>
      </c>
      <c r="Z24" s="73">
        <v>7.1115844278783577E-2</v>
      </c>
      <c r="AA24" s="73">
        <v>-0.11273617914625612</v>
      </c>
      <c r="AB24" s="73">
        <v>0.16733021077283372</v>
      </c>
      <c r="AC24" s="73">
        <v>3.8624051054578605E-2</v>
      </c>
      <c r="AD24" s="74"/>
      <c r="AE24" s="56"/>
      <c r="AF24" s="56"/>
      <c r="AG24" s="56"/>
    </row>
    <row r="25" spans="1:33" x14ac:dyDescent="0.25">
      <c r="A25" s="58">
        <v>20</v>
      </c>
      <c r="B25" s="56" t="s">
        <v>45</v>
      </c>
      <c r="C25" s="47">
        <v>20113</v>
      </c>
      <c r="D25" s="36">
        <v>15977</v>
      </c>
      <c r="E25" s="47">
        <v>21196</v>
      </c>
      <c r="F25" s="36">
        <v>28872</v>
      </c>
      <c r="G25" s="36">
        <v>25968</v>
      </c>
      <c r="H25" s="36">
        <v>26985</v>
      </c>
      <c r="I25" s="36">
        <v>35723</v>
      </c>
      <c r="J25" s="36">
        <v>40058</v>
      </c>
      <c r="K25" s="36">
        <v>25112</v>
      </c>
      <c r="L25" s="36">
        <v>30377</v>
      </c>
      <c r="M25" s="36">
        <v>20449</v>
      </c>
      <c r="N25" s="36">
        <v>27652</v>
      </c>
      <c r="O25" s="36">
        <v>318482</v>
      </c>
      <c r="P25" s="11"/>
      <c r="Q25" s="73">
        <v>-5.5417273282299347E-2</v>
      </c>
      <c r="R25" s="73">
        <v>-9.4890097439383633E-2</v>
      </c>
      <c r="S25" s="73">
        <v>-0.28901113645511872</v>
      </c>
      <c r="T25" s="73">
        <v>0.17156305794513876</v>
      </c>
      <c r="U25" s="73">
        <v>-3.6652322303012318E-2</v>
      </c>
      <c r="V25" s="73">
        <v>-4.5082982412682687E-2</v>
      </c>
      <c r="W25" s="73">
        <v>-8.8884921444603138E-2</v>
      </c>
      <c r="X25" s="73">
        <v>-2.3808943584744731E-2</v>
      </c>
      <c r="Y25" s="73">
        <v>-0.12869088511849</v>
      </c>
      <c r="Z25" s="73">
        <v>1.206063634849242E-2</v>
      </c>
      <c r="AA25" s="73">
        <v>8.5345788440104028E-2</v>
      </c>
      <c r="AB25" s="73">
        <v>4.0291937850344232E-2</v>
      </c>
      <c r="AC25" s="73">
        <v>-4.3933512849839547E-2</v>
      </c>
      <c r="AD25" s="74"/>
      <c r="AE25" s="56"/>
      <c r="AF25" s="56"/>
      <c r="AG25" s="56"/>
    </row>
    <row r="26" spans="1:33" x14ac:dyDescent="0.25">
      <c r="A26" s="58">
        <v>21</v>
      </c>
      <c r="B26" s="56" t="s">
        <v>48</v>
      </c>
      <c r="C26" s="47">
        <v>8308</v>
      </c>
      <c r="D26" s="36">
        <v>9118</v>
      </c>
      <c r="E26" s="47">
        <v>10143</v>
      </c>
      <c r="F26" s="36">
        <v>14605</v>
      </c>
      <c r="G26" s="36">
        <v>11214</v>
      </c>
      <c r="H26" s="36">
        <v>9150</v>
      </c>
      <c r="I26" s="36">
        <v>13494</v>
      </c>
      <c r="J26" s="36">
        <v>12693</v>
      </c>
      <c r="K26" s="36">
        <v>9389</v>
      </c>
      <c r="L26" s="36">
        <v>16820</v>
      </c>
      <c r="M26" s="36">
        <v>12564</v>
      </c>
      <c r="N26" s="36">
        <v>12443</v>
      </c>
      <c r="O26" s="36">
        <v>139941</v>
      </c>
      <c r="P26" s="11"/>
      <c r="Q26" s="73">
        <v>-0.14209004543577033</v>
      </c>
      <c r="R26" s="73">
        <v>1.3178124313639359E-3</v>
      </c>
      <c r="S26" s="73">
        <v>-0.16989933709796218</v>
      </c>
      <c r="T26" s="73">
        <v>0.10786619130698627</v>
      </c>
      <c r="U26" s="73">
        <v>-2.3425933989375598E-2</v>
      </c>
      <c r="V26" s="73">
        <v>-5.542875774372351E-3</v>
      </c>
      <c r="W26" s="73">
        <v>-5.0052798310454068E-2</v>
      </c>
      <c r="X26" s="73">
        <v>1.1555626394644565E-2</v>
      </c>
      <c r="Y26" s="73">
        <v>-0.10341864018334607</v>
      </c>
      <c r="Z26" s="73">
        <v>3.2662082514734771E-2</v>
      </c>
      <c r="AA26" s="73">
        <v>0.15044409852577603</v>
      </c>
      <c r="AB26" s="73">
        <v>8.397944071783256E-2</v>
      </c>
      <c r="AC26" s="73">
        <v>-6.0231978350581365E-3</v>
      </c>
      <c r="AD26" s="74"/>
      <c r="AE26" s="56"/>
      <c r="AF26" s="56"/>
      <c r="AG26" s="56"/>
    </row>
    <row r="27" spans="1:33" x14ac:dyDescent="0.25">
      <c r="A27" s="58">
        <v>22</v>
      </c>
      <c r="B27" s="56" t="s">
        <v>52</v>
      </c>
      <c r="C27" s="47">
        <v>13116</v>
      </c>
      <c r="D27" s="36">
        <v>13069</v>
      </c>
      <c r="E27" s="47">
        <v>13229</v>
      </c>
      <c r="F27" s="36">
        <v>13582</v>
      </c>
      <c r="G27" s="36">
        <v>8682</v>
      </c>
      <c r="H27" s="36">
        <v>9931</v>
      </c>
      <c r="I27" s="36">
        <v>12441</v>
      </c>
      <c r="J27" s="36">
        <v>13776</v>
      </c>
      <c r="K27" s="36">
        <v>4872</v>
      </c>
      <c r="L27" s="36">
        <v>2131</v>
      </c>
      <c r="M27" s="36">
        <v>3543</v>
      </c>
      <c r="N27" s="36">
        <v>6789</v>
      </c>
      <c r="O27" s="36">
        <v>115161</v>
      </c>
      <c r="P27" s="11"/>
      <c r="Q27" s="73">
        <v>-0.12285160168528055</v>
      </c>
      <c r="R27" s="73">
        <v>-3.0129870129870132E-2</v>
      </c>
      <c r="S27" s="73">
        <v>-9.3283070596298839E-2</v>
      </c>
      <c r="T27" s="73">
        <v>0.50810570730624027</v>
      </c>
      <c r="U27" s="73">
        <v>7.7706057596822239E-2</v>
      </c>
      <c r="V27" s="73">
        <v>0.18891416257631988</v>
      </c>
      <c r="W27" s="73">
        <v>1.7169487368162865E-2</v>
      </c>
      <c r="X27" s="73">
        <v>6.3554678939294323E-3</v>
      </c>
      <c r="Y27" s="73">
        <v>-0.45221497638857655</v>
      </c>
      <c r="Z27" s="73">
        <v>-0.78118903378170246</v>
      </c>
      <c r="AA27" s="73">
        <v>-0.78674611773203318</v>
      </c>
      <c r="AB27" s="73">
        <v>-0.61844545607823298</v>
      </c>
      <c r="AC27" s="73">
        <v>-0.21868067004538885</v>
      </c>
      <c r="AD27" s="74"/>
      <c r="AE27" s="56"/>
      <c r="AF27" s="56"/>
      <c r="AG27" s="56"/>
    </row>
    <row r="28" spans="1:33" x14ac:dyDescent="0.25">
      <c r="A28" s="58">
        <v>23</v>
      </c>
      <c r="B28" s="56" t="s">
        <v>47</v>
      </c>
      <c r="C28" s="47">
        <v>12223</v>
      </c>
      <c r="D28" s="36">
        <v>10922</v>
      </c>
      <c r="E28" s="47">
        <v>11584</v>
      </c>
      <c r="F28" s="36">
        <v>13427</v>
      </c>
      <c r="G28" s="36">
        <v>14827</v>
      </c>
      <c r="H28" s="36">
        <v>16209</v>
      </c>
      <c r="I28" s="36">
        <v>21374</v>
      </c>
      <c r="J28" s="36">
        <v>21200</v>
      </c>
      <c r="K28" s="36">
        <v>15985</v>
      </c>
      <c r="L28" s="36">
        <v>14407</v>
      </c>
      <c r="M28" s="36">
        <v>10856</v>
      </c>
      <c r="N28" s="36">
        <v>11483</v>
      </c>
      <c r="O28" s="36">
        <v>174497</v>
      </c>
      <c r="P28" s="11"/>
      <c r="Q28" s="73">
        <v>4.8824437961215036E-2</v>
      </c>
      <c r="R28" s="73">
        <v>0.25757052389176743</v>
      </c>
      <c r="S28" s="73">
        <v>0.25218895254567075</v>
      </c>
      <c r="T28" s="73">
        <v>0.26969267139479908</v>
      </c>
      <c r="U28" s="73">
        <v>0.16226385513835542</v>
      </c>
      <c r="V28" s="73">
        <v>7.7869397526266787E-2</v>
      </c>
      <c r="W28" s="73">
        <v>4.1719465834876693E-2</v>
      </c>
      <c r="X28" s="73">
        <v>6.8010075566750636E-2</v>
      </c>
      <c r="Y28" s="73">
        <v>-7.6975603699795149E-3</v>
      </c>
      <c r="Z28" s="73">
        <v>0.15302120848339335</v>
      </c>
      <c r="AA28" s="73">
        <v>3.5186421283493849E-2</v>
      </c>
      <c r="AB28" s="73">
        <v>-3.932067263448507E-2</v>
      </c>
      <c r="AC28" s="73">
        <v>9.4903747207790573E-2</v>
      </c>
      <c r="AD28" s="74"/>
      <c r="AE28" s="56"/>
      <c r="AF28" s="56"/>
      <c r="AG28" s="56"/>
    </row>
    <row r="29" spans="1:33" x14ac:dyDescent="0.25">
      <c r="A29" s="58">
        <v>24</v>
      </c>
      <c r="B29" s="56" t="s">
        <v>49</v>
      </c>
      <c r="C29" s="47">
        <v>10467</v>
      </c>
      <c r="D29" s="36">
        <v>7414</v>
      </c>
      <c r="E29" s="47">
        <v>8728</v>
      </c>
      <c r="F29" s="36">
        <v>9367</v>
      </c>
      <c r="G29" s="36">
        <v>8870</v>
      </c>
      <c r="H29" s="36">
        <v>9323</v>
      </c>
      <c r="I29" s="36">
        <v>11497</v>
      </c>
      <c r="J29" s="36">
        <v>10517</v>
      </c>
      <c r="K29" s="36">
        <v>9156</v>
      </c>
      <c r="L29" s="36">
        <v>8402</v>
      </c>
      <c r="M29" s="36">
        <v>8020</v>
      </c>
      <c r="N29" s="36">
        <v>7777</v>
      </c>
      <c r="O29" s="36">
        <v>109538</v>
      </c>
      <c r="P29" s="11"/>
      <c r="Q29" s="73">
        <v>0.33320596102407335</v>
      </c>
      <c r="R29" s="73">
        <v>2.84052482077641E-3</v>
      </c>
      <c r="S29" s="73">
        <v>-7.730786721236926E-3</v>
      </c>
      <c r="T29" s="73">
        <v>0.10825840037860861</v>
      </c>
      <c r="U29" s="73">
        <v>-7.9780060172217032E-2</v>
      </c>
      <c r="V29" s="73">
        <v>0.18991703892788769</v>
      </c>
      <c r="W29" s="73">
        <v>0.25157848900500762</v>
      </c>
      <c r="X29" s="73">
        <v>8.871635610766046E-2</v>
      </c>
      <c r="Y29" s="73">
        <v>-0.10838445807770961</v>
      </c>
      <c r="Z29" s="73">
        <v>9.0319231767453934E-2</v>
      </c>
      <c r="AA29" s="73">
        <v>7.4868979286249059E-4</v>
      </c>
      <c r="AB29" s="73">
        <v>-5.9726756135896508E-2</v>
      </c>
      <c r="AC29" s="73">
        <v>6.273284694194349E-2</v>
      </c>
      <c r="AD29" s="74"/>
      <c r="AE29" s="56"/>
      <c r="AF29" s="56"/>
      <c r="AG29" s="56"/>
    </row>
    <row r="30" spans="1:33" x14ac:dyDescent="0.25">
      <c r="A30" s="58">
        <v>25</v>
      </c>
      <c r="B30" s="56" t="s">
        <v>50</v>
      </c>
      <c r="C30" s="47">
        <v>3078</v>
      </c>
      <c r="D30" s="36">
        <v>3506</v>
      </c>
      <c r="E30" s="47">
        <v>3997</v>
      </c>
      <c r="F30" s="36">
        <v>7892</v>
      </c>
      <c r="G30" s="36">
        <v>11195</v>
      </c>
      <c r="H30" s="36">
        <v>12932</v>
      </c>
      <c r="I30" s="36">
        <v>17397</v>
      </c>
      <c r="J30" s="36">
        <v>18259</v>
      </c>
      <c r="K30" s="36">
        <v>13245</v>
      </c>
      <c r="L30" s="36">
        <v>11803</v>
      </c>
      <c r="M30" s="36">
        <v>4903</v>
      </c>
      <c r="N30" s="36">
        <v>6990</v>
      </c>
      <c r="O30" s="36">
        <v>115197</v>
      </c>
      <c r="P30" s="11"/>
      <c r="Q30" s="73">
        <v>-0.15740487270736381</v>
      </c>
      <c r="R30" s="73">
        <v>-0.35385182454847031</v>
      </c>
      <c r="S30" s="73">
        <v>-0.62918638092587442</v>
      </c>
      <c r="T30" s="73">
        <v>5.8902455387092448E-2</v>
      </c>
      <c r="U30" s="73">
        <v>-0.1021733900072179</v>
      </c>
      <c r="V30" s="73">
        <v>9.5375232932407253E-2</v>
      </c>
      <c r="W30" s="73">
        <v>-8.581187598528639E-2</v>
      </c>
      <c r="X30" s="73">
        <v>0.13558057093102804</v>
      </c>
      <c r="Y30" s="73">
        <v>-5.3319315109642534E-3</v>
      </c>
      <c r="Z30" s="73">
        <v>-0.26171264152123602</v>
      </c>
      <c r="AA30" s="73">
        <v>-0.32743484224965708</v>
      </c>
      <c r="AB30" s="73">
        <v>8.2546074028186464E-2</v>
      </c>
      <c r="AC30" s="73">
        <v>-0.11212763497629967</v>
      </c>
      <c r="AD30" s="74"/>
      <c r="AE30" s="56"/>
      <c r="AF30" s="56"/>
      <c r="AG30" s="56"/>
    </row>
    <row r="31" spans="1:33" x14ac:dyDescent="0.25">
      <c r="A31" s="58">
        <v>26</v>
      </c>
      <c r="B31" s="56" t="s">
        <v>54</v>
      </c>
      <c r="C31" s="47">
        <v>6938</v>
      </c>
      <c r="D31" s="36">
        <v>5875</v>
      </c>
      <c r="E31" s="47">
        <v>6949</v>
      </c>
      <c r="F31" s="36">
        <v>7546</v>
      </c>
      <c r="G31" s="36">
        <v>6069</v>
      </c>
      <c r="H31" s="36">
        <v>5259</v>
      </c>
      <c r="I31" s="36">
        <v>5188</v>
      </c>
      <c r="J31" s="36">
        <v>5658</v>
      </c>
      <c r="K31" s="36">
        <v>5444</v>
      </c>
      <c r="L31" s="36">
        <v>5683</v>
      </c>
      <c r="M31" s="36">
        <v>5319</v>
      </c>
      <c r="N31" s="36">
        <v>6248</v>
      </c>
      <c r="O31" s="36">
        <v>72176</v>
      </c>
      <c r="P31" s="11"/>
      <c r="Q31" s="73">
        <v>-6.6343695330372765E-2</v>
      </c>
      <c r="R31" s="73">
        <v>-0.12769116555308091</v>
      </c>
      <c r="S31" s="73">
        <v>-0.16708618003116385</v>
      </c>
      <c r="T31" s="73">
        <v>4.7037602331067019E-2</v>
      </c>
      <c r="U31" s="73">
        <v>-1.4612761811982464E-2</v>
      </c>
      <c r="V31" s="73">
        <v>0.12036642522368982</v>
      </c>
      <c r="W31" s="73">
        <v>-6.9250089702188738E-2</v>
      </c>
      <c r="X31" s="73">
        <v>-5.3529608564737367E-2</v>
      </c>
      <c r="Y31" s="73">
        <v>-6.137931034482759E-2</v>
      </c>
      <c r="Z31" s="73">
        <v>-1.1824030603373326E-2</v>
      </c>
      <c r="AA31" s="73">
        <v>-2.6180886122299525E-2</v>
      </c>
      <c r="AB31" s="73">
        <v>-8.5212298682284041E-2</v>
      </c>
      <c r="AC31" s="73">
        <v>-4.9865725870149015E-2</v>
      </c>
      <c r="AD31" s="74"/>
      <c r="AE31" s="56"/>
      <c r="AF31" s="56"/>
      <c r="AG31" s="56"/>
    </row>
    <row r="32" spans="1:33" x14ac:dyDescent="0.25">
      <c r="A32" s="58">
        <v>27</v>
      </c>
      <c r="B32" s="56" t="s">
        <v>51</v>
      </c>
      <c r="C32" s="47">
        <v>3512</v>
      </c>
      <c r="D32" s="36">
        <v>3666</v>
      </c>
      <c r="E32" s="47">
        <v>4701</v>
      </c>
      <c r="F32" s="36">
        <v>6629</v>
      </c>
      <c r="G32" s="36">
        <v>7558</v>
      </c>
      <c r="H32" s="36">
        <v>8093</v>
      </c>
      <c r="I32" s="36">
        <v>13185</v>
      </c>
      <c r="J32" s="36">
        <v>14869</v>
      </c>
      <c r="K32" s="36">
        <v>8539</v>
      </c>
      <c r="L32" s="36">
        <v>8405</v>
      </c>
      <c r="M32" s="36">
        <v>5132</v>
      </c>
      <c r="N32" s="36">
        <v>9704</v>
      </c>
      <c r="O32" s="36">
        <v>93993</v>
      </c>
      <c r="P32" s="11"/>
      <c r="Q32" s="73">
        <v>0.10753705455692211</v>
      </c>
      <c r="R32" s="73">
        <v>-4.9273858921161824E-2</v>
      </c>
      <c r="S32" s="73">
        <v>-0.3089813317653976</v>
      </c>
      <c r="T32" s="73">
        <v>0.33757062146892658</v>
      </c>
      <c r="U32" s="73">
        <v>4.4499723604201215E-2</v>
      </c>
      <c r="V32" s="73">
        <v>0.16278735632183908</v>
      </c>
      <c r="W32" s="73">
        <v>-6.8263726945092223E-2</v>
      </c>
      <c r="X32" s="73">
        <v>0.13912510533976863</v>
      </c>
      <c r="Y32" s="73">
        <v>1.0412968879422554E-2</v>
      </c>
      <c r="Z32" s="73">
        <v>2.2381705388638852E-2</v>
      </c>
      <c r="AA32" s="73">
        <v>-7.8800933405133722E-2</v>
      </c>
      <c r="AB32" s="73">
        <v>0.11848778238819732</v>
      </c>
      <c r="AC32" s="73">
        <v>3.1699687174139728E-2</v>
      </c>
      <c r="AD32" s="74"/>
      <c r="AE32" s="56"/>
      <c r="AF32" s="56"/>
      <c r="AG32" s="56"/>
    </row>
    <row r="33" spans="1:33" x14ac:dyDescent="0.25">
      <c r="A33" s="58">
        <v>28</v>
      </c>
      <c r="B33" s="56" t="s">
        <v>53</v>
      </c>
      <c r="C33" s="47">
        <v>3120</v>
      </c>
      <c r="D33" s="36">
        <v>3553</v>
      </c>
      <c r="E33" s="47">
        <v>4024</v>
      </c>
      <c r="F33" s="36">
        <v>6785</v>
      </c>
      <c r="G33" s="36">
        <v>7722</v>
      </c>
      <c r="H33" s="36">
        <v>8816</v>
      </c>
      <c r="I33" s="36">
        <v>13391</v>
      </c>
      <c r="J33" s="36">
        <v>14174</v>
      </c>
      <c r="K33" s="36">
        <v>8760</v>
      </c>
      <c r="L33" s="36">
        <v>9294</v>
      </c>
      <c r="M33" s="36">
        <v>4766</v>
      </c>
      <c r="N33" s="36">
        <v>8348</v>
      </c>
      <c r="O33" s="36">
        <v>92753</v>
      </c>
      <c r="P33" s="11"/>
      <c r="Q33" s="73">
        <v>-8.2892416225749554E-2</v>
      </c>
      <c r="R33" s="73">
        <v>-0.23673469387755103</v>
      </c>
      <c r="S33" s="73">
        <v>-0.39452302136623535</v>
      </c>
      <c r="T33" s="73">
        <v>7.7155103984759485E-2</v>
      </c>
      <c r="U33" s="73">
        <v>-0.18268416596104997</v>
      </c>
      <c r="V33" s="73">
        <v>-0.11030376425471794</v>
      </c>
      <c r="W33" s="73">
        <v>-0.21155204898728214</v>
      </c>
      <c r="X33" s="73">
        <v>-6.9764389315482053E-2</v>
      </c>
      <c r="Y33" s="73">
        <v>-4.1889970469211418E-2</v>
      </c>
      <c r="Z33" s="73">
        <v>-2.7824267782426779E-2</v>
      </c>
      <c r="AA33" s="73">
        <v>-9.4260737362219682E-2</v>
      </c>
      <c r="AB33" s="73">
        <v>-2.0322773460848776E-3</v>
      </c>
      <c r="AC33" s="73">
        <v>-0.11588027833380993</v>
      </c>
      <c r="AD33" s="74"/>
      <c r="AE33" s="56"/>
      <c r="AF33" s="56"/>
      <c r="AG33" s="56"/>
    </row>
    <row r="34" spans="1:33" x14ac:dyDescent="0.25">
      <c r="A34" s="58">
        <v>29</v>
      </c>
      <c r="B34" s="56" t="s">
        <v>60</v>
      </c>
      <c r="C34" s="47">
        <v>1377</v>
      </c>
      <c r="D34" s="36">
        <v>1409</v>
      </c>
      <c r="E34" s="47">
        <v>1863</v>
      </c>
      <c r="F34" s="36">
        <v>2501</v>
      </c>
      <c r="G34" s="36">
        <v>3035</v>
      </c>
      <c r="H34" s="36">
        <v>3227</v>
      </c>
      <c r="I34" s="36">
        <v>4914</v>
      </c>
      <c r="J34" s="36">
        <v>5270</v>
      </c>
      <c r="K34" s="36">
        <v>3556</v>
      </c>
      <c r="L34" s="36">
        <v>3095</v>
      </c>
      <c r="M34" s="36">
        <v>2083</v>
      </c>
      <c r="N34" s="36">
        <v>2793</v>
      </c>
      <c r="O34" s="36">
        <v>35123</v>
      </c>
      <c r="P34" s="11"/>
      <c r="Q34" s="73">
        <v>-0.11332904056664521</v>
      </c>
      <c r="R34" s="73">
        <v>-9.505459216441875E-2</v>
      </c>
      <c r="S34" s="73">
        <v>-0.35847107438016529</v>
      </c>
      <c r="T34" s="73">
        <v>0.19265617548879352</v>
      </c>
      <c r="U34" s="73">
        <v>-3.8339670468948032E-2</v>
      </c>
      <c r="V34" s="73">
        <v>0.17005076142131981</v>
      </c>
      <c r="W34" s="73">
        <v>-9.7023153252480704E-2</v>
      </c>
      <c r="X34" s="73">
        <v>0.23130841121495327</v>
      </c>
      <c r="Y34" s="73">
        <v>6.9795427196149215E-2</v>
      </c>
      <c r="Z34" s="73">
        <v>6.5771349862258952E-2</v>
      </c>
      <c r="AA34" s="73">
        <v>-0.22101720269259537</v>
      </c>
      <c r="AB34" s="73">
        <v>0.14373464373464373</v>
      </c>
      <c r="AC34" s="73">
        <v>9.1191473597218662E-4</v>
      </c>
      <c r="AD34" s="74"/>
      <c r="AE34" s="56"/>
      <c r="AF34" s="56"/>
      <c r="AG34" s="56"/>
    </row>
    <row r="35" spans="1:33" x14ac:dyDescent="0.25">
      <c r="A35" s="58">
        <v>30</v>
      </c>
      <c r="B35" s="56" t="s">
        <v>59</v>
      </c>
      <c r="C35" s="47">
        <v>2198</v>
      </c>
      <c r="D35" s="36">
        <v>2226</v>
      </c>
      <c r="E35" s="47">
        <v>2934</v>
      </c>
      <c r="F35" s="36">
        <v>3895</v>
      </c>
      <c r="G35" s="36">
        <v>4537</v>
      </c>
      <c r="H35" s="36">
        <v>4783</v>
      </c>
      <c r="I35" s="36">
        <v>7792</v>
      </c>
      <c r="J35" s="36">
        <v>8550</v>
      </c>
      <c r="K35" s="36">
        <v>4556</v>
      </c>
      <c r="L35" s="36">
        <v>4384</v>
      </c>
      <c r="M35" s="36">
        <v>2971</v>
      </c>
      <c r="N35" s="36">
        <v>4938</v>
      </c>
      <c r="O35" s="36">
        <v>53764</v>
      </c>
      <c r="P35" s="11"/>
      <c r="Q35" s="73">
        <v>0.22793296089385476</v>
      </c>
      <c r="R35" s="73">
        <v>1.2738853503184714E-2</v>
      </c>
      <c r="S35" s="73">
        <v>-0.29352275463520344</v>
      </c>
      <c r="T35" s="73">
        <v>0.33573388203017834</v>
      </c>
      <c r="U35" s="73">
        <v>-2.7646806686669523E-2</v>
      </c>
      <c r="V35" s="73">
        <v>0.13341232227488151</v>
      </c>
      <c r="W35" s="73">
        <v>-0.12173128944995491</v>
      </c>
      <c r="X35" s="73">
        <v>0.16803278688524589</v>
      </c>
      <c r="Y35" s="73">
        <v>-0.12468780019212296</v>
      </c>
      <c r="Z35" s="73">
        <v>-0.11308921707465103</v>
      </c>
      <c r="AA35" s="73">
        <v>-0.1763238148045467</v>
      </c>
      <c r="AB35" s="73">
        <v>3.0897703549060542E-2</v>
      </c>
      <c r="AC35" s="73">
        <v>-1.6752011704462326E-2</v>
      </c>
      <c r="AD35" s="74"/>
      <c r="AE35" s="56"/>
      <c r="AF35" s="56"/>
      <c r="AG35" s="56"/>
    </row>
    <row r="36" spans="1:33" x14ac:dyDescent="0.25">
      <c r="A36" s="56"/>
      <c r="B36" s="54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56"/>
      <c r="AF36" s="56"/>
      <c r="AG36" s="56"/>
    </row>
    <row r="37" spans="1:33" x14ac:dyDescent="0.25">
      <c r="A37" s="56"/>
      <c r="B37" s="61" t="s">
        <v>13</v>
      </c>
      <c r="C37" s="62"/>
      <c r="D37" s="62"/>
      <c r="E37" s="62"/>
      <c r="F37" s="62"/>
      <c r="G37" s="62"/>
      <c r="H37" s="59"/>
      <c r="I37" s="59"/>
      <c r="J37" s="59"/>
      <c r="K37" s="59"/>
      <c r="L37" s="56"/>
      <c r="M37" s="56"/>
      <c r="N37" s="56"/>
      <c r="O37" s="56"/>
      <c r="P37" s="56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56"/>
      <c r="AF37" s="56"/>
      <c r="AG37" s="56"/>
    </row>
    <row r="38" spans="1:33" x14ac:dyDescent="0.25">
      <c r="A38" s="56"/>
      <c r="B38" s="48" t="s">
        <v>21</v>
      </c>
      <c r="C38" s="54"/>
      <c r="D38" s="54"/>
      <c r="E38" s="54"/>
      <c r="F38" s="30"/>
      <c r="G38" s="30"/>
      <c r="H38" s="53"/>
      <c r="I38" s="30"/>
      <c r="J38" s="30"/>
      <c r="K38" s="53"/>
      <c r="L38" s="56"/>
      <c r="M38" s="56"/>
      <c r="N38" s="56"/>
      <c r="O38" s="56"/>
      <c r="P38" s="56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56"/>
      <c r="AF38" s="56"/>
      <c r="AG38" s="56"/>
    </row>
    <row r="39" spans="1:33" x14ac:dyDescent="0.25">
      <c r="A39" s="56"/>
      <c r="B39" s="56"/>
      <c r="C39" s="54"/>
      <c r="D39" s="54"/>
      <c r="E39" s="54"/>
      <c r="F39" s="30"/>
      <c r="G39" s="30"/>
      <c r="H39" s="53"/>
      <c r="I39" s="30"/>
      <c r="J39" s="30"/>
      <c r="K39" s="53"/>
      <c r="L39" s="56"/>
      <c r="M39" s="56"/>
      <c r="N39" s="56"/>
      <c r="O39" s="56"/>
      <c r="P39" s="56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56"/>
      <c r="AF39" s="56"/>
      <c r="AG39" s="56"/>
    </row>
    <row r="40" spans="1:33" x14ac:dyDescent="0.25">
      <c r="A40" s="56"/>
      <c r="B40" s="54" t="s">
        <v>73</v>
      </c>
      <c r="C40" s="54"/>
      <c r="D40" s="54"/>
      <c r="E40" s="54"/>
      <c r="F40" s="54"/>
      <c r="G40" s="54"/>
      <c r="H40" s="54"/>
      <c r="I40" s="54"/>
      <c r="J40" s="54"/>
      <c r="K40" s="54"/>
      <c r="L40" s="56"/>
      <c r="M40" s="56"/>
      <c r="N40" s="56"/>
      <c r="O40" s="56"/>
      <c r="P40" s="56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56"/>
      <c r="AF40" s="56"/>
      <c r="AG40" s="56"/>
    </row>
    <row r="41" spans="1:33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56"/>
      <c r="AF41" s="56"/>
      <c r="AG41" s="56"/>
    </row>
    <row r="42" spans="1:33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56"/>
      <c r="AF42" s="56"/>
      <c r="AG42" s="56"/>
    </row>
    <row r="43" spans="1:33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56"/>
      <c r="AF43" s="56"/>
      <c r="AG43" s="56"/>
    </row>
    <row r="44" spans="1:33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56"/>
      <c r="AF44" s="56"/>
      <c r="AG44" s="56"/>
    </row>
    <row r="45" spans="1:33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56"/>
      <c r="AF45" s="56"/>
      <c r="AG45" s="56"/>
    </row>
    <row r="46" spans="1:33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56"/>
      <c r="AF46" s="56"/>
      <c r="AG46" s="56"/>
    </row>
    <row r="47" spans="1:33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56"/>
      <c r="AF47" s="56"/>
      <c r="AG47" s="56"/>
    </row>
    <row r="48" spans="1:33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56"/>
      <c r="AF48" s="56"/>
      <c r="AG48" s="56"/>
    </row>
    <row r="49" spans="1:33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</row>
    <row r="50" spans="1:33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</row>
    <row r="51" spans="1:33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</row>
    <row r="52" spans="1:33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</row>
    <row r="53" spans="1:33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</row>
    <row r="54" spans="1:33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</row>
    <row r="55" spans="1:33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</row>
    <row r="56" spans="1:33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</row>
    <row r="57" spans="1:33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56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56"/>
      <c r="AC57" s="9"/>
      <c r="AD57" s="9"/>
    </row>
    <row r="58" spans="1:33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56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56"/>
      <c r="AC58" s="9"/>
      <c r="AD58" s="9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80374-1BEC-4214-8F67-88B9147C58D2}">
  <dimension ref="A1:AH133"/>
  <sheetViews>
    <sheetView workbookViewId="0"/>
  </sheetViews>
  <sheetFormatPr defaultRowHeight="15" x14ac:dyDescent="0.25"/>
  <cols>
    <col min="1" max="1" width="9.140625" bestFit="1" customWidth="1"/>
    <col min="2" max="2" width="45.5703125" bestFit="1" customWidth="1"/>
    <col min="3" max="13" width="8.85546875" bestFit="1" customWidth="1"/>
    <col min="14" max="14" width="8.85546875" style="55" customWidth="1"/>
    <col min="15" max="15" width="10.85546875" customWidth="1"/>
    <col min="16" max="16" width="2.7109375" customWidth="1"/>
    <col min="17" max="17" width="6.28515625" bestFit="1" customWidth="1"/>
    <col min="18" max="19" width="6.7109375" bestFit="1" customWidth="1"/>
    <col min="20" max="20" width="6.42578125" bestFit="1" customWidth="1"/>
    <col min="21" max="21" width="6.85546875" bestFit="1" customWidth="1"/>
    <col min="22" max="23" width="6.28515625" bestFit="1" customWidth="1"/>
    <col min="24" max="24" width="6.5703125" bestFit="1" customWidth="1"/>
    <col min="25" max="25" width="6.42578125" bestFit="1" customWidth="1"/>
    <col min="26" max="26" width="6.28515625" bestFit="1" customWidth="1"/>
    <col min="27" max="27" width="6.7109375" bestFit="1" customWidth="1"/>
    <col min="28" max="28" width="6.7109375" style="55" customWidth="1"/>
    <col min="29" max="29" width="10.28515625" customWidth="1"/>
    <col min="30" max="30" width="2.7109375" customWidth="1"/>
  </cols>
  <sheetData>
    <row r="1" spans="1:34" ht="15.75" x14ac:dyDescent="0.25">
      <c r="A1" s="18"/>
      <c r="B1" s="18"/>
      <c r="C1" s="79" t="s">
        <v>26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0"/>
      <c r="Q1" s="79" t="s">
        <v>4</v>
      </c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10"/>
      <c r="AE1" s="56"/>
      <c r="AF1" s="56"/>
      <c r="AG1" s="56"/>
      <c r="AH1" s="56"/>
    </row>
    <row r="2" spans="1:34" x14ac:dyDescent="0.25">
      <c r="A2" s="80" t="s">
        <v>63</v>
      </c>
      <c r="B2" s="80" t="s">
        <v>12</v>
      </c>
      <c r="C2" s="16">
        <v>42370</v>
      </c>
      <c r="D2" s="16">
        <v>42401</v>
      </c>
      <c r="E2" s="16">
        <v>42430</v>
      </c>
      <c r="F2" s="16">
        <v>42461</v>
      </c>
      <c r="G2" s="16">
        <v>42491</v>
      </c>
      <c r="H2" s="16">
        <v>42522</v>
      </c>
      <c r="I2" s="16">
        <v>42552</v>
      </c>
      <c r="J2" s="16">
        <v>42583</v>
      </c>
      <c r="K2" s="16">
        <v>42614</v>
      </c>
      <c r="L2" s="16">
        <v>42644</v>
      </c>
      <c r="M2" s="16">
        <v>42675</v>
      </c>
      <c r="N2" s="16">
        <v>42705</v>
      </c>
      <c r="O2" s="16" t="s">
        <v>69</v>
      </c>
      <c r="P2" s="7"/>
      <c r="Q2" s="16">
        <v>42370</v>
      </c>
      <c r="R2" s="16">
        <v>42401</v>
      </c>
      <c r="S2" s="16">
        <v>42430</v>
      </c>
      <c r="T2" s="16">
        <v>42461</v>
      </c>
      <c r="U2" s="16">
        <v>42491</v>
      </c>
      <c r="V2" s="16">
        <v>42522</v>
      </c>
      <c r="W2" s="16">
        <v>42552</v>
      </c>
      <c r="X2" s="16">
        <v>42583</v>
      </c>
      <c r="Y2" s="16">
        <v>42614</v>
      </c>
      <c r="Z2" s="16">
        <v>42644</v>
      </c>
      <c r="AA2" s="16">
        <v>42675</v>
      </c>
      <c r="AB2" s="16">
        <v>42705</v>
      </c>
      <c r="AC2" s="16" t="s">
        <v>69</v>
      </c>
      <c r="AD2" s="17"/>
      <c r="AE2" s="56"/>
      <c r="AF2" s="56"/>
      <c r="AG2" s="56"/>
      <c r="AH2" s="56"/>
    </row>
    <row r="3" spans="1:34" x14ac:dyDescent="0.25">
      <c r="A3" s="1"/>
      <c r="B3" s="22" t="s">
        <v>9</v>
      </c>
      <c r="C3" s="6">
        <v>2680371</v>
      </c>
      <c r="D3" s="6">
        <v>2420004</v>
      </c>
      <c r="E3" s="6">
        <v>2923031</v>
      </c>
      <c r="F3" s="6">
        <v>2916710</v>
      </c>
      <c r="G3" s="6">
        <v>3235378</v>
      </c>
      <c r="H3" s="6">
        <v>3315489</v>
      </c>
      <c r="I3" s="6">
        <v>3966911</v>
      </c>
      <c r="J3" s="6">
        <v>3891504</v>
      </c>
      <c r="K3" s="6">
        <v>3512358</v>
      </c>
      <c r="L3" s="6">
        <v>3433693</v>
      </c>
      <c r="M3" s="6">
        <v>2704372</v>
      </c>
      <c r="N3" s="6">
        <v>3129583</v>
      </c>
      <c r="O3" s="6">
        <v>38129404</v>
      </c>
      <c r="P3" s="8"/>
      <c r="Q3" s="71">
        <v>7.4807904679338552E-2</v>
      </c>
      <c r="R3" s="71">
        <v>5.7856803144539719E-2</v>
      </c>
      <c r="S3" s="71">
        <v>2.884393028996337E-2</v>
      </c>
      <c r="T3" s="71">
        <v>-4.7979178145147183E-2</v>
      </c>
      <c r="U3" s="71">
        <v>-7.0771109556354378E-2</v>
      </c>
      <c r="V3" s="71">
        <v>-2.6162795944631259E-3</v>
      </c>
      <c r="W3" s="71">
        <v>-3.4281699556275712E-2</v>
      </c>
      <c r="X3" s="71">
        <v>-2.5370641784570443E-2</v>
      </c>
      <c r="Y3" s="71">
        <v>-1.8151444766444775E-2</v>
      </c>
      <c r="Z3" s="71">
        <v>-2.4693037719406879E-2</v>
      </c>
      <c r="AA3" s="71">
        <v>-4.8529575260668444E-2</v>
      </c>
      <c r="AB3" s="71">
        <v>-1.1866132645441585E-2</v>
      </c>
      <c r="AC3" s="71">
        <v>-1.4747901493921859E-2</v>
      </c>
      <c r="AD3" s="8"/>
      <c r="AE3" s="56"/>
      <c r="AF3" s="56"/>
      <c r="AG3" s="56"/>
      <c r="AH3" s="56"/>
    </row>
    <row r="4" spans="1:34" x14ac:dyDescent="0.25">
      <c r="A4" s="1"/>
      <c r="B4" s="3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11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8"/>
      <c r="AE4" s="56"/>
      <c r="AF4" s="56"/>
      <c r="AG4" s="56"/>
      <c r="AH4" s="56"/>
    </row>
    <row r="5" spans="1:34" x14ac:dyDescent="0.25">
      <c r="A5" s="1"/>
      <c r="B5" s="2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11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8"/>
      <c r="AE5" s="56"/>
      <c r="AF5" s="56"/>
      <c r="AG5" s="56"/>
      <c r="AH5" s="56"/>
    </row>
    <row r="6" spans="1:34" x14ac:dyDescent="0.25">
      <c r="A6" s="57">
        <v>1</v>
      </c>
      <c r="B6" s="56" t="s">
        <v>28</v>
      </c>
      <c r="C6" s="5">
        <v>404042</v>
      </c>
      <c r="D6" s="5">
        <v>369054</v>
      </c>
      <c r="E6" s="5">
        <v>415674</v>
      </c>
      <c r="F6" s="5">
        <v>378130</v>
      </c>
      <c r="G6" s="5">
        <v>370746</v>
      </c>
      <c r="H6" s="5">
        <v>370528</v>
      </c>
      <c r="I6" s="5">
        <v>460132</v>
      </c>
      <c r="J6" s="5">
        <v>421012</v>
      </c>
      <c r="K6" s="5">
        <v>367243</v>
      </c>
      <c r="L6" s="5">
        <v>420437</v>
      </c>
      <c r="M6" s="5">
        <v>418983</v>
      </c>
      <c r="N6" s="5">
        <v>541345</v>
      </c>
      <c r="O6" s="5">
        <v>4937326</v>
      </c>
      <c r="P6" s="11"/>
      <c r="Q6" s="73">
        <v>-1.5391438694993152E-2</v>
      </c>
      <c r="R6" s="73">
        <v>-1.3799443105355701E-2</v>
      </c>
      <c r="S6" s="73">
        <v>1.1485470393280026E-2</v>
      </c>
      <c r="T6" s="73">
        <v>-5.4528451910046058E-2</v>
      </c>
      <c r="U6" s="73">
        <v>-4.9673822492790773E-2</v>
      </c>
      <c r="V6" s="73">
        <v>-1.1503574858606338E-2</v>
      </c>
      <c r="W6" s="73">
        <v>-2.47184152405499E-2</v>
      </c>
      <c r="X6" s="73">
        <v>-2.1446219426876689E-2</v>
      </c>
      <c r="Y6" s="73">
        <v>-4.0399368702704962E-2</v>
      </c>
      <c r="Z6" s="73">
        <v>-6.0318489132256806E-2</v>
      </c>
      <c r="AA6" s="73">
        <v>-5.692021311316741E-2</v>
      </c>
      <c r="AB6" s="73">
        <v>3.0105190248209405E-2</v>
      </c>
      <c r="AC6" s="73">
        <v>-2.4704536789935189E-2</v>
      </c>
      <c r="AD6" s="19"/>
      <c r="AE6" s="56"/>
      <c r="AF6" s="56"/>
      <c r="AG6" s="56"/>
      <c r="AH6" s="56"/>
    </row>
    <row r="7" spans="1:34" x14ac:dyDescent="0.25">
      <c r="A7" s="57">
        <v>2</v>
      </c>
      <c r="B7" s="56" t="s">
        <v>27</v>
      </c>
      <c r="C7" s="5">
        <v>372217</v>
      </c>
      <c r="D7" s="5">
        <v>361368</v>
      </c>
      <c r="E7" s="5">
        <v>508969</v>
      </c>
      <c r="F7" s="5">
        <v>550032</v>
      </c>
      <c r="G7" s="5">
        <v>607725</v>
      </c>
      <c r="H7" s="5">
        <v>603739</v>
      </c>
      <c r="I7" s="5">
        <v>711925</v>
      </c>
      <c r="J7" s="5">
        <v>682504</v>
      </c>
      <c r="K7" s="5">
        <v>620518</v>
      </c>
      <c r="L7" s="5">
        <v>644660</v>
      </c>
      <c r="M7" s="5">
        <v>427773</v>
      </c>
      <c r="N7" s="5">
        <v>480142</v>
      </c>
      <c r="O7" s="5">
        <v>6571572</v>
      </c>
      <c r="P7" s="11"/>
      <c r="Q7" s="73">
        <v>7.5889837612223301E-2</v>
      </c>
      <c r="R7" s="73">
        <v>9.8249452954048133E-2</v>
      </c>
      <c r="S7" s="73">
        <v>8.9986079880072817E-2</v>
      </c>
      <c r="T7" s="73">
        <v>-2.3548856109654411E-2</v>
      </c>
      <c r="U7" s="73">
        <v>-2.9906139258691695E-2</v>
      </c>
      <c r="V7" s="73">
        <v>-1.1590995041084184E-2</v>
      </c>
      <c r="W7" s="73">
        <v>-2.1653689386297862E-2</v>
      </c>
      <c r="X7" s="73">
        <v>-2.2119333291424044E-3</v>
      </c>
      <c r="Y7" s="73">
        <v>-4.3650206522409224E-2</v>
      </c>
      <c r="Z7" s="73">
        <v>-3.8251529166045052E-2</v>
      </c>
      <c r="AA7" s="73">
        <v>-0.13848022185836592</v>
      </c>
      <c r="AB7" s="73">
        <v>-0.15496224854362098</v>
      </c>
      <c r="AC7" s="73">
        <v>-2.4712937939386385E-2</v>
      </c>
      <c r="AD7" s="19"/>
      <c r="AE7" s="56"/>
      <c r="AF7" s="56"/>
      <c r="AG7" s="56"/>
      <c r="AH7" s="56"/>
    </row>
    <row r="8" spans="1:34" x14ac:dyDescent="0.25">
      <c r="A8" s="57">
        <v>3</v>
      </c>
      <c r="B8" s="56" t="s">
        <v>29</v>
      </c>
      <c r="C8" s="5">
        <v>319167</v>
      </c>
      <c r="D8" s="5">
        <v>276995</v>
      </c>
      <c r="E8" s="5">
        <v>310074</v>
      </c>
      <c r="F8" s="5">
        <v>316270</v>
      </c>
      <c r="G8" s="5">
        <v>335816</v>
      </c>
      <c r="H8" s="5">
        <v>388728</v>
      </c>
      <c r="I8" s="5">
        <v>457301</v>
      </c>
      <c r="J8" s="5">
        <v>439211</v>
      </c>
      <c r="K8" s="5">
        <v>433155</v>
      </c>
      <c r="L8" s="5">
        <v>380244</v>
      </c>
      <c r="M8" s="5">
        <v>280081</v>
      </c>
      <c r="N8" s="5">
        <v>348304</v>
      </c>
      <c r="O8" s="5">
        <v>4285346</v>
      </c>
      <c r="P8" s="11"/>
      <c r="Q8" s="73">
        <v>0.14673387777685959</v>
      </c>
      <c r="R8" s="73">
        <v>7.8842618557985911E-2</v>
      </c>
      <c r="S8" s="73">
        <v>1.7623660995589163E-2</v>
      </c>
      <c r="T8" s="73">
        <v>-4.4899709486679269E-2</v>
      </c>
      <c r="U8" s="73">
        <v>-7.7899754521041448E-2</v>
      </c>
      <c r="V8" s="73">
        <v>1.7077401681314282E-2</v>
      </c>
      <c r="W8" s="73">
        <v>-1.6174037636155148E-2</v>
      </c>
      <c r="X8" s="73">
        <v>-3.5282049930371602E-2</v>
      </c>
      <c r="Y8" s="73">
        <v>-8.7283079577727476E-3</v>
      </c>
      <c r="Z8" s="73">
        <v>3.3358788376194735E-2</v>
      </c>
      <c r="AA8" s="73">
        <v>-3.4343302004537272E-2</v>
      </c>
      <c r="AB8" s="73">
        <v>4.5446223019963199E-2</v>
      </c>
      <c r="AC8" s="73">
        <v>4.642315259202578E-3</v>
      </c>
      <c r="AD8" s="19"/>
      <c r="AE8" s="56"/>
      <c r="AF8" s="56"/>
      <c r="AG8" s="56"/>
      <c r="AH8" s="56"/>
    </row>
    <row r="9" spans="1:34" x14ac:dyDescent="0.25">
      <c r="A9" s="58">
        <v>4</v>
      </c>
      <c r="B9" s="56" t="s">
        <v>31</v>
      </c>
      <c r="C9" s="5">
        <v>180059</v>
      </c>
      <c r="D9" s="5">
        <v>175283</v>
      </c>
      <c r="E9" s="5">
        <v>174239</v>
      </c>
      <c r="F9" s="5">
        <v>168629</v>
      </c>
      <c r="G9" s="5">
        <v>180387</v>
      </c>
      <c r="H9" s="5">
        <v>185470</v>
      </c>
      <c r="I9" s="5">
        <v>196656</v>
      </c>
      <c r="J9" s="5">
        <v>218544</v>
      </c>
      <c r="K9" s="5">
        <v>208355</v>
      </c>
      <c r="L9" s="5">
        <v>204637</v>
      </c>
      <c r="M9" s="5">
        <v>188554</v>
      </c>
      <c r="N9" s="5">
        <v>194386</v>
      </c>
      <c r="O9" s="5">
        <v>2275199</v>
      </c>
      <c r="P9" s="11"/>
      <c r="Q9" s="73">
        <v>9.231926523134415E-2</v>
      </c>
      <c r="R9" s="73">
        <v>3.6404810614571383E-2</v>
      </c>
      <c r="S9" s="73">
        <v>-5.91638330404619E-3</v>
      </c>
      <c r="T9" s="73">
        <v>0.12319743161063856</v>
      </c>
      <c r="U9" s="73">
        <v>7.2119251956928164E-4</v>
      </c>
      <c r="V9" s="73">
        <v>4.3789992627568393E-2</v>
      </c>
      <c r="W9" s="73">
        <v>1.2850160433866739E-2</v>
      </c>
      <c r="X9" s="73">
        <v>2.2313284122484494E-2</v>
      </c>
      <c r="Y9" s="73">
        <v>1.8950508607198747E-2</v>
      </c>
      <c r="Z9" s="73">
        <v>6.6951344136478338E-2</v>
      </c>
      <c r="AA9" s="73">
        <v>7.5546175346529007E-2</v>
      </c>
      <c r="AB9" s="73">
        <v>3.6451879388682364E-3</v>
      </c>
      <c r="AC9" s="73">
        <v>3.8655608729056941E-2</v>
      </c>
      <c r="AD9" s="19"/>
      <c r="AE9" s="56"/>
      <c r="AF9" s="56"/>
      <c r="AG9" s="56"/>
      <c r="AH9" s="56"/>
    </row>
    <row r="10" spans="1:34" x14ac:dyDescent="0.25">
      <c r="A10" s="58">
        <v>5</v>
      </c>
      <c r="B10" s="56" t="s">
        <v>30</v>
      </c>
      <c r="C10" s="5">
        <v>161548</v>
      </c>
      <c r="D10" s="5">
        <v>146060</v>
      </c>
      <c r="E10" s="5">
        <v>156949</v>
      </c>
      <c r="F10" s="5">
        <v>164863</v>
      </c>
      <c r="G10" s="5">
        <v>197848</v>
      </c>
      <c r="H10" s="5">
        <v>212213</v>
      </c>
      <c r="I10" s="5">
        <v>247972</v>
      </c>
      <c r="J10" s="5">
        <v>241789</v>
      </c>
      <c r="K10" s="5">
        <v>238295</v>
      </c>
      <c r="L10" s="5">
        <v>189189</v>
      </c>
      <c r="M10" s="5">
        <v>130721</v>
      </c>
      <c r="N10" s="5">
        <v>157247</v>
      </c>
      <c r="O10" s="5">
        <v>2244694</v>
      </c>
      <c r="P10" s="11"/>
      <c r="Q10" s="73">
        <v>0.17706033647365699</v>
      </c>
      <c r="R10" s="73">
        <v>5.8152760571747335E-2</v>
      </c>
      <c r="S10" s="73">
        <v>9.2541157634610696E-2</v>
      </c>
      <c r="T10" s="73">
        <v>1.2242968275116811E-2</v>
      </c>
      <c r="U10" s="73">
        <v>-1.4434675522626101E-3</v>
      </c>
      <c r="V10" s="73">
        <v>8.7518897173751511E-2</v>
      </c>
      <c r="W10" s="73">
        <v>3.7270666187014245E-2</v>
      </c>
      <c r="X10" s="73">
        <v>4.5696146144630939E-2</v>
      </c>
      <c r="Y10" s="73">
        <v>0.1027887303085837</v>
      </c>
      <c r="Z10" s="73">
        <v>3.732276211468237E-2</v>
      </c>
      <c r="AA10" s="73">
        <v>-6.416626098908966E-2</v>
      </c>
      <c r="AB10" s="73">
        <v>5.3560062444305979E-2</v>
      </c>
      <c r="AC10" s="73">
        <v>5.2482673867348471E-2</v>
      </c>
      <c r="AD10" s="19"/>
      <c r="AE10" s="56"/>
      <c r="AF10" s="56"/>
      <c r="AG10" s="56"/>
      <c r="AH10" s="56"/>
    </row>
    <row r="11" spans="1:34" x14ac:dyDescent="0.25">
      <c r="A11" s="58">
        <v>6</v>
      </c>
      <c r="B11" s="56" t="s">
        <v>36</v>
      </c>
      <c r="C11" s="5">
        <v>72222</v>
      </c>
      <c r="D11" s="5">
        <v>62994</v>
      </c>
      <c r="E11" s="5">
        <v>74222</v>
      </c>
      <c r="F11" s="5">
        <v>65669</v>
      </c>
      <c r="G11" s="5">
        <v>67347</v>
      </c>
      <c r="H11" s="5">
        <v>70067</v>
      </c>
      <c r="I11" s="5">
        <v>87373</v>
      </c>
      <c r="J11" s="5">
        <v>82315</v>
      </c>
      <c r="K11" s="5">
        <v>73918</v>
      </c>
      <c r="L11" s="5">
        <v>75749</v>
      </c>
      <c r="M11" s="5">
        <v>88335</v>
      </c>
      <c r="N11" s="5">
        <v>113131</v>
      </c>
      <c r="O11" s="5">
        <v>933342</v>
      </c>
      <c r="P11" s="11"/>
      <c r="Q11" s="73">
        <v>7.2593340659993469E-2</v>
      </c>
      <c r="R11" s="73">
        <v>3.3688321491278449E-2</v>
      </c>
      <c r="S11" s="73">
        <v>4.7756179505639547E-2</v>
      </c>
      <c r="T11" s="73">
        <v>-8.2027482281896089E-2</v>
      </c>
      <c r="U11" s="73">
        <v>3.0681699706587629E-3</v>
      </c>
      <c r="V11" s="73">
        <v>4.8860081134080802E-2</v>
      </c>
      <c r="W11" s="73">
        <v>-3.6341377332686282E-2</v>
      </c>
      <c r="X11" s="73">
        <v>-3.2658001739253061E-2</v>
      </c>
      <c r="Y11" s="73">
        <v>0.14176706827309238</v>
      </c>
      <c r="Z11" s="73">
        <v>3.4144276976845786E-2</v>
      </c>
      <c r="AA11" s="73">
        <v>0.11078277271298334</v>
      </c>
      <c r="AB11" s="73">
        <v>5.7328710150751888E-2</v>
      </c>
      <c r="AC11" s="73">
        <v>3.1468713081590993E-2</v>
      </c>
      <c r="AD11" s="19"/>
      <c r="AE11" s="56"/>
      <c r="AF11" s="56"/>
      <c r="AG11" s="56"/>
      <c r="AH11" s="56"/>
    </row>
    <row r="12" spans="1:34" x14ac:dyDescent="0.25">
      <c r="A12" s="58">
        <v>7</v>
      </c>
      <c r="B12" s="56" t="s">
        <v>32</v>
      </c>
      <c r="C12" s="5">
        <v>106435</v>
      </c>
      <c r="D12" s="5">
        <v>114198</v>
      </c>
      <c r="E12" s="5">
        <v>146172</v>
      </c>
      <c r="F12" s="5">
        <v>147602</v>
      </c>
      <c r="G12" s="5">
        <v>166420</v>
      </c>
      <c r="H12" s="5">
        <v>157590</v>
      </c>
      <c r="I12" s="5">
        <v>180919</v>
      </c>
      <c r="J12" s="5">
        <v>180884</v>
      </c>
      <c r="K12" s="5">
        <v>166933</v>
      </c>
      <c r="L12" s="5">
        <v>181276</v>
      </c>
      <c r="M12" s="5">
        <v>137177</v>
      </c>
      <c r="N12" s="5">
        <v>165567</v>
      </c>
      <c r="O12" s="5">
        <v>1851173</v>
      </c>
      <c r="P12" s="11"/>
      <c r="Q12" s="73">
        <v>-1.0551268941154598E-2</v>
      </c>
      <c r="R12" s="73">
        <v>2.3995265508150856E-2</v>
      </c>
      <c r="S12" s="73">
        <v>-1.7005757370868932E-3</v>
      </c>
      <c r="T12" s="73">
        <v>-2.9176916297241479E-2</v>
      </c>
      <c r="U12" s="73">
        <v>-2.6432141484044599E-4</v>
      </c>
      <c r="V12" s="73">
        <v>6.1641067097817297E-2</v>
      </c>
      <c r="W12" s="73">
        <v>5.5185848346815822E-2</v>
      </c>
      <c r="X12" s="73">
        <v>8.2010360462751383E-2</v>
      </c>
      <c r="Y12" s="73">
        <v>3.7850104137523703E-2</v>
      </c>
      <c r="Z12" s="73">
        <v>7.3814530699286202E-2</v>
      </c>
      <c r="AA12" s="73">
        <v>1.0258940670476639E-2</v>
      </c>
      <c r="AB12" s="73">
        <v>7.8963831867057674E-2</v>
      </c>
      <c r="AC12" s="73">
        <v>3.4186415490675873E-2</v>
      </c>
      <c r="AD12" s="19"/>
      <c r="AE12" s="56"/>
      <c r="AF12" s="56"/>
      <c r="AG12" s="56"/>
      <c r="AH12" s="56"/>
    </row>
    <row r="13" spans="1:34" x14ac:dyDescent="0.25">
      <c r="A13" s="58">
        <v>8</v>
      </c>
      <c r="B13" s="56" t="s">
        <v>33</v>
      </c>
      <c r="C13" s="5">
        <v>118661</v>
      </c>
      <c r="D13" s="5">
        <v>96968</v>
      </c>
      <c r="E13" s="5">
        <v>116111</v>
      </c>
      <c r="F13" s="5">
        <v>126054</v>
      </c>
      <c r="G13" s="5">
        <v>132850</v>
      </c>
      <c r="H13" s="5">
        <v>120221</v>
      </c>
      <c r="I13" s="5">
        <v>174492</v>
      </c>
      <c r="J13" s="5">
        <v>164974</v>
      </c>
      <c r="K13" s="5">
        <v>122500</v>
      </c>
      <c r="L13" s="5">
        <v>142567</v>
      </c>
      <c r="M13" s="5">
        <v>100126</v>
      </c>
      <c r="N13" s="5">
        <v>122033</v>
      </c>
      <c r="O13" s="5">
        <v>1537557</v>
      </c>
      <c r="P13" s="11"/>
      <c r="Q13" s="73">
        <v>0.18927397370109045</v>
      </c>
      <c r="R13" s="73">
        <v>0.12234079492580847</v>
      </c>
      <c r="S13" s="73">
        <v>6.3560253544864984E-2</v>
      </c>
      <c r="T13" s="73">
        <v>2.069669144439586E-2</v>
      </c>
      <c r="U13" s="73">
        <v>1.4095866971197697E-3</v>
      </c>
      <c r="V13" s="73">
        <v>-1.5001802510405402E-2</v>
      </c>
      <c r="W13" s="73">
        <v>-3.6828508975293106E-2</v>
      </c>
      <c r="X13" s="73">
        <v>-2.0710779221550131E-2</v>
      </c>
      <c r="Y13" s="73">
        <v>-9.4316745159215426E-2</v>
      </c>
      <c r="Z13" s="73">
        <v>-0.10185529341355089</v>
      </c>
      <c r="AA13" s="73">
        <v>-9.5486738454867381E-2</v>
      </c>
      <c r="AB13" s="73">
        <v>-8.4420602468394793E-2</v>
      </c>
      <c r="AC13" s="73">
        <v>-1.5118255091249514E-2</v>
      </c>
      <c r="AD13" s="19"/>
      <c r="AE13" s="56"/>
      <c r="AF13" s="56"/>
      <c r="AG13" s="56"/>
      <c r="AH13" s="56"/>
    </row>
    <row r="14" spans="1:34" x14ac:dyDescent="0.25">
      <c r="A14" s="58">
        <v>9</v>
      </c>
      <c r="B14" s="56" t="s">
        <v>35</v>
      </c>
      <c r="C14" s="5">
        <v>118162</v>
      </c>
      <c r="D14" s="5">
        <v>123670</v>
      </c>
      <c r="E14" s="5">
        <v>120888</v>
      </c>
      <c r="F14" s="5">
        <v>94704</v>
      </c>
      <c r="G14" s="5">
        <v>100524</v>
      </c>
      <c r="H14" s="5">
        <v>106909</v>
      </c>
      <c r="I14" s="5">
        <v>105550</v>
      </c>
      <c r="J14" s="5">
        <v>114161</v>
      </c>
      <c r="K14" s="5">
        <v>114944</v>
      </c>
      <c r="L14" s="5">
        <v>111005</v>
      </c>
      <c r="M14" s="5">
        <v>114156</v>
      </c>
      <c r="N14" s="5">
        <v>126975</v>
      </c>
      <c r="O14" s="5">
        <v>1351648</v>
      </c>
      <c r="P14" s="11"/>
      <c r="Q14" s="73">
        <v>0.14123180637247801</v>
      </c>
      <c r="R14" s="73">
        <v>8.961312434470789E-2</v>
      </c>
      <c r="S14" s="73">
        <v>9.3935522657248062E-3</v>
      </c>
      <c r="T14" s="73">
        <v>8.8301539875890594E-2</v>
      </c>
      <c r="U14" s="73">
        <v>0.18107904878278033</v>
      </c>
      <c r="V14" s="73">
        <v>0.17061767056839708</v>
      </c>
      <c r="W14" s="73">
        <v>2.1178200675303065E-2</v>
      </c>
      <c r="X14" s="73">
        <v>-8.0029333075460146E-2</v>
      </c>
      <c r="Y14" s="73">
        <v>3.7756631335656633E-2</v>
      </c>
      <c r="Z14" s="73">
        <v>9.3085315897274298E-2</v>
      </c>
      <c r="AA14" s="73">
        <v>1.9386524981024243E-2</v>
      </c>
      <c r="AB14" s="73">
        <v>4.4004834611874398E-2</v>
      </c>
      <c r="AC14" s="73">
        <v>6.125224259697637E-2</v>
      </c>
      <c r="AD14" s="19"/>
      <c r="AE14" s="56"/>
      <c r="AF14" s="56"/>
      <c r="AG14" s="56"/>
      <c r="AH14" s="56"/>
    </row>
    <row r="15" spans="1:34" x14ac:dyDescent="0.25">
      <c r="A15" s="58">
        <v>10</v>
      </c>
      <c r="B15" s="56" t="s">
        <v>34</v>
      </c>
      <c r="C15" s="5">
        <v>114722</v>
      </c>
      <c r="D15" s="5">
        <v>79432</v>
      </c>
      <c r="E15" s="5">
        <v>111504</v>
      </c>
      <c r="F15" s="5">
        <v>125394</v>
      </c>
      <c r="G15" s="5">
        <v>162662</v>
      </c>
      <c r="H15" s="5">
        <v>167505</v>
      </c>
      <c r="I15" s="5">
        <v>184797</v>
      </c>
      <c r="J15" s="5">
        <v>200753</v>
      </c>
      <c r="K15" s="5">
        <v>158576</v>
      </c>
      <c r="L15" s="5">
        <v>146156</v>
      </c>
      <c r="M15" s="5">
        <v>106088</v>
      </c>
      <c r="N15" s="5">
        <v>89401</v>
      </c>
      <c r="O15" s="5">
        <v>1646990</v>
      </c>
      <c r="P15" s="11"/>
      <c r="Q15" s="73">
        <v>-3.742846473821785E-3</v>
      </c>
      <c r="R15" s="73">
        <v>-3.022903745665869E-2</v>
      </c>
      <c r="S15" s="73">
        <v>-9.4001121285740979E-2</v>
      </c>
      <c r="T15" s="73">
        <v>-0.11110323463318848</v>
      </c>
      <c r="U15" s="73">
        <v>-0.19542765565953743</v>
      </c>
      <c r="V15" s="73">
        <v>-3.67463124299146E-2</v>
      </c>
      <c r="W15" s="73">
        <v>-0.12484845614699754</v>
      </c>
      <c r="X15" s="73">
        <v>-9.8545570478538291E-2</v>
      </c>
      <c r="Y15" s="73">
        <v>-0.13289588801399824</v>
      </c>
      <c r="Z15" s="73">
        <v>-0.14677844003759508</v>
      </c>
      <c r="AA15" s="73">
        <v>-0.12035355671086126</v>
      </c>
      <c r="AB15" s="73">
        <v>-0.11003932108904485</v>
      </c>
      <c r="AC15" s="73">
        <v>-0.10798195805377488</v>
      </c>
      <c r="AD15" s="19"/>
      <c r="AE15" s="56"/>
      <c r="AF15" s="56"/>
      <c r="AG15" s="56"/>
      <c r="AH15" s="56"/>
    </row>
    <row r="16" spans="1:34" x14ac:dyDescent="0.25">
      <c r="A16" s="58">
        <v>11</v>
      </c>
      <c r="B16" s="56" t="s">
        <v>37</v>
      </c>
      <c r="C16" s="5">
        <v>83043</v>
      </c>
      <c r="D16" s="5">
        <v>74142</v>
      </c>
      <c r="E16" s="5">
        <v>92202</v>
      </c>
      <c r="F16" s="5">
        <v>91687</v>
      </c>
      <c r="G16" s="5">
        <v>97002</v>
      </c>
      <c r="H16" s="5">
        <v>85172</v>
      </c>
      <c r="I16" s="5">
        <v>98467</v>
      </c>
      <c r="J16" s="5">
        <v>107162</v>
      </c>
      <c r="K16" s="5">
        <v>92673</v>
      </c>
      <c r="L16" s="5">
        <v>96061</v>
      </c>
      <c r="M16" s="5">
        <v>65899</v>
      </c>
      <c r="N16" s="5">
        <v>67592</v>
      </c>
      <c r="O16" s="5">
        <v>1051102</v>
      </c>
      <c r="P16" s="11"/>
      <c r="Q16" s="73">
        <v>-3.4909476117103233E-4</v>
      </c>
      <c r="R16" s="73">
        <v>3.253210038158371E-2</v>
      </c>
      <c r="S16" s="73">
        <v>-7.7979999999999994E-2</v>
      </c>
      <c r="T16" s="73">
        <v>-0.2181413514343214</v>
      </c>
      <c r="U16" s="73">
        <v>-0.18039407868054616</v>
      </c>
      <c r="V16" s="73">
        <v>-0.11645469823025374</v>
      </c>
      <c r="W16" s="73">
        <v>-0.23439310178597808</v>
      </c>
      <c r="X16" s="73">
        <v>-0.1847326618179605</v>
      </c>
      <c r="Y16" s="73">
        <v>-0.20361442677047617</v>
      </c>
      <c r="Z16" s="73">
        <v>-0.26984790556615462</v>
      </c>
      <c r="AA16" s="73">
        <v>-0.39494463521677653</v>
      </c>
      <c r="AB16" s="73">
        <v>-0.32177403170780655</v>
      </c>
      <c r="AC16" s="73">
        <v>-0.19360439201293175</v>
      </c>
      <c r="AD16" s="19"/>
      <c r="AE16" s="56"/>
      <c r="AF16" s="56"/>
      <c r="AG16" s="56"/>
      <c r="AH16" s="56"/>
    </row>
    <row r="17" spans="1:34" x14ac:dyDescent="0.25">
      <c r="A17" s="58">
        <v>12</v>
      </c>
      <c r="B17" s="56" t="s">
        <v>40</v>
      </c>
      <c r="C17" s="5">
        <v>82582</v>
      </c>
      <c r="D17" s="5">
        <v>67313</v>
      </c>
      <c r="E17" s="5">
        <v>80499</v>
      </c>
      <c r="F17" s="5">
        <v>80710</v>
      </c>
      <c r="G17" s="5">
        <v>87356</v>
      </c>
      <c r="H17" s="5">
        <v>83665</v>
      </c>
      <c r="I17" s="5">
        <v>89998</v>
      </c>
      <c r="J17" s="5">
        <v>85063</v>
      </c>
      <c r="K17" s="5">
        <v>83933</v>
      </c>
      <c r="L17" s="5">
        <v>86935</v>
      </c>
      <c r="M17" s="5">
        <v>76496</v>
      </c>
      <c r="N17" s="5">
        <v>99105</v>
      </c>
      <c r="O17" s="5">
        <v>1003655</v>
      </c>
      <c r="P17" s="11"/>
      <c r="Q17" s="73">
        <v>0.14794478655527599</v>
      </c>
      <c r="R17" s="73">
        <v>0.1379858328684215</v>
      </c>
      <c r="S17" s="73">
        <v>4.8792245355290927E-2</v>
      </c>
      <c r="T17" s="73">
        <v>0.11169267640941585</v>
      </c>
      <c r="U17" s="73">
        <v>2.1779306150139191E-2</v>
      </c>
      <c r="V17" s="73">
        <v>0.12359324219064757</v>
      </c>
      <c r="W17" s="73">
        <v>-4.6601057236988465E-2</v>
      </c>
      <c r="X17" s="73">
        <v>-4.0787099684258005E-2</v>
      </c>
      <c r="Y17" s="73">
        <v>4.3670185648027257E-2</v>
      </c>
      <c r="Z17" s="73">
        <v>-0.10366123993442555</v>
      </c>
      <c r="AA17" s="73">
        <v>-1.7594328718567795E-2</v>
      </c>
      <c r="AB17" s="73">
        <v>-5.8881354572082011E-3</v>
      </c>
      <c r="AC17" s="73">
        <v>2.5764324244771812E-2</v>
      </c>
      <c r="AD17" s="19"/>
      <c r="AE17" s="56"/>
      <c r="AF17" s="56"/>
      <c r="AG17" s="56"/>
      <c r="AH17" s="56"/>
    </row>
    <row r="18" spans="1:34" x14ac:dyDescent="0.25">
      <c r="A18" s="58">
        <v>13</v>
      </c>
      <c r="B18" s="56" t="s">
        <v>38</v>
      </c>
      <c r="C18" s="5">
        <v>63423</v>
      </c>
      <c r="D18" s="5">
        <v>49965</v>
      </c>
      <c r="E18" s="5">
        <v>79398</v>
      </c>
      <c r="F18" s="5">
        <v>82029</v>
      </c>
      <c r="G18" s="5">
        <v>99119</v>
      </c>
      <c r="H18" s="5">
        <v>97280</v>
      </c>
      <c r="I18" s="5">
        <v>119213</v>
      </c>
      <c r="J18" s="5">
        <v>112899</v>
      </c>
      <c r="K18" s="5">
        <v>99156</v>
      </c>
      <c r="L18" s="5">
        <v>100966</v>
      </c>
      <c r="M18" s="5">
        <v>69894</v>
      </c>
      <c r="N18" s="5">
        <v>74072</v>
      </c>
      <c r="O18" s="5">
        <v>1047414</v>
      </c>
      <c r="P18" s="11"/>
      <c r="Q18" s="73">
        <v>-8.2780163998438114E-2</v>
      </c>
      <c r="R18" s="73">
        <v>-1.2842042872666206E-2</v>
      </c>
      <c r="S18" s="73">
        <v>-1.0641479340078752E-2</v>
      </c>
      <c r="T18" s="73">
        <v>-0.11048819102561322</v>
      </c>
      <c r="U18" s="73">
        <v>-0.12266990033457842</v>
      </c>
      <c r="V18" s="73">
        <v>-6.1157918102241908E-2</v>
      </c>
      <c r="W18" s="73">
        <v>-9.4139906688348207E-2</v>
      </c>
      <c r="X18" s="73">
        <v>-7.7893756738214248E-2</v>
      </c>
      <c r="Y18" s="73">
        <v>-3.419794091577625E-2</v>
      </c>
      <c r="Z18" s="73">
        <v>-2.2660613511185108E-2</v>
      </c>
      <c r="AA18" s="73">
        <v>-1.4564270306089359E-2</v>
      </c>
      <c r="AB18" s="73">
        <v>-9.7326203208556155E-3</v>
      </c>
      <c r="AC18" s="73">
        <v>-6.0249460328055941E-2</v>
      </c>
      <c r="AD18" s="19"/>
      <c r="AE18" s="56"/>
      <c r="AF18" s="56"/>
      <c r="AG18" s="56"/>
      <c r="AH18" s="56"/>
    </row>
    <row r="19" spans="1:34" x14ac:dyDescent="0.25">
      <c r="A19" s="58">
        <v>14</v>
      </c>
      <c r="B19" s="56" t="s">
        <v>41</v>
      </c>
      <c r="C19" s="5">
        <v>64901</v>
      </c>
      <c r="D19" s="5">
        <v>49628</v>
      </c>
      <c r="E19" s="5">
        <v>59919</v>
      </c>
      <c r="F19" s="5">
        <v>63761</v>
      </c>
      <c r="G19" s="5">
        <v>71406</v>
      </c>
      <c r="H19" s="5">
        <v>66160</v>
      </c>
      <c r="I19" s="5">
        <v>73024</v>
      </c>
      <c r="J19" s="5">
        <v>74662</v>
      </c>
      <c r="K19" s="5">
        <v>71162</v>
      </c>
      <c r="L19" s="5">
        <v>69482</v>
      </c>
      <c r="M19" s="5">
        <v>54639</v>
      </c>
      <c r="N19" s="5">
        <v>66493</v>
      </c>
      <c r="O19" s="5">
        <v>785237</v>
      </c>
      <c r="P19" s="11"/>
      <c r="Q19" s="73">
        <v>0.11496503977048222</v>
      </c>
      <c r="R19" s="73">
        <v>9.7940311055065149E-2</v>
      </c>
      <c r="S19" s="73">
        <v>-7.9471514429046847E-3</v>
      </c>
      <c r="T19" s="73">
        <v>-2.1335052416693527E-2</v>
      </c>
      <c r="U19" s="73">
        <v>-8.4291924748970876E-2</v>
      </c>
      <c r="V19" s="73">
        <v>-3.5174706877442688E-2</v>
      </c>
      <c r="W19" s="73">
        <v>-0.10026859860525862</v>
      </c>
      <c r="X19" s="73">
        <v>-0.10580147551978537</v>
      </c>
      <c r="Y19" s="73">
        <v>-8.4368043850281141E-2</v>
      </c>
      <c r="Z19" s="73">
        <v>-0.10716763897098507</v>
      </c>
      <c r="AA19" s="73">
        <v>-7.305114937653745E-2</v>
      </c>
      <c r="AB19" s="73">
        <v>3.9602876797998753E-2</v>
      </c>
      <c r="AC19" s="73">
        <v>-4.0773745900087345E-2</v>
      </c>
      <c r="AD19" s="19"/>
      <c r="AE19" s="56"/>
      <c r="AF19" s="56"/>
      <c r="AG19" s="56"/>
      <c r="AH19" s="56"/>
    </row>
    <row r="20" spans="1:34" x14ac:dyDescent="0.25">
      <c r="A20" s="58">
        <v>15</v>
      </c>
      <c r="B20" s="56" t="s">
        <v>39</v>
      </c>
      <c r="C20" s="5">
        <v>53313</v>
      </c>
      <c r="D20" s="5">
        <v>37838</v>
      </c>
      <c r="E20" s="5">
        <v>63932</v>
      </c>
      <c r="F20" s="5">
        <v>62144</v>
      </c>
      <c r="G20" s="5">
        <v>82360</v>
      </c>
      <c r="H20" s="5">
        <v>95979</v>
      </c>
      <c r="I20" s="5">
        <v>119921</v>
      </c>
      <c r="J20" s="5">
        <v>115184</v>
      </c>
      <c r="K20" s="5">
        <v>102505</v>
      </c>
      <c r="L20" s="5">
        <v>87374</v>
      </c>
      <c r="M20" s="5">
        <v>63524</v>
      </c>
      <c r="N20" s="5">
        <v>58459</v>
      </c>
      <c r="O20" s="5">
        <v>942533</v>
      </c>
      <c r="P20" s="11"/>
      <c r="Q20" s="73">
        <v>0.25661151180879649</v>
      </c>
      <c r="R20" s="73">
        <v>0.20822556438994796</v>
      </c>
      <c r="S20" s="73">
        <v>9.7752365253524265E-2</v>
      </c>
      <c r="T20" s="73">
        <v>-5.0482826060383817E-2</v>
      </c>
      <c r="U20" s="73">
        <v>-0.12108082726826457</v>
      </c>
      <c r="V20" s="73">
        <v>-4.808235889196346E-2</v>
      </c>
      <c r="W20" s="73">
        <v>1.5840611261234552E-2</v>
      </c>
      <c r="X20" s="73">
        <v>4.8041927500363957E-2</v>
      </c>
      <c r="Y20" s="73">
        <v>1.6955037898329299E-2</v>
      </c>
      <c r="Z20" s="73">
        <v>-2.6354204972197148E-2</v>
      </c>
      <c r="AA20" s="73">
        <v>3.5739907389291073E-2</v>
      </c>
      <c r="AB20" s="73">
        <v>0.15269644089519865</v>
      </c>
      <c r="AC20" s="73">
        <v>2.1715989159891598E-2</v>
      </c>
      <c r="AD20" s="19"/>
      <c r="AE20" s="56"/>
      <c r="AF20" s="56"/>
      <c r="AG20" s="56"/>
      <c r="AH20" s="56"/>
    </row>
    <row r="21" spans="1:34" x14ac:dyDescent="0.25">
      <c r="A21" s="58">
        <v>16</v>
      </c>
      <c r="B21" s="56" t="s">
        <v>42</v>
      </c>
      <c r="C21" s="5">
        <v>46834</v>
      </c>
      <c r="D21" s="5">
        <v>35952</v>
      </c>
      <c r="E21" s="5">
        <v>41107</v>
      </c>
      <c r="F21" s="5">
        <v>44202</v>
      </c>
      <c r="G21" s="5">
        <v>52471</v>
      </c>
      <c r="H21" s="5">
        <v>66305</v>
      </c>
      <c r="I21" s="5">
        <v>76983</v>
      </c>
      <c r="J21" s="5">
        <v>75403</v>
      </c>
      <c r="K21" s="5">
        <v>70679</v>
      </c>
      <c r="L21" s="5">
        <v>41776</v>
      </c>
      <c r="M21" s="5">
        <v>28153</v>
      </c>
      <c r="N21" s="5">
        <v>34688</v>
      </c>
      <c r="O21" s="5">
        <v>614553</v>
      </c>
      <c r="P21" s="11"/>
      <c r="Q21" s="73">
        <v>0.10692507681399196</v>
      </c>
      <c r="R21" s="73">
        <v>1.4160789844851904E-2</v>
      </c>
      <c r="S21" s="73">
        <v>1.9923580786026202E-2</v>
      </c>
      <c r="T21" s="73">
        <v>-5.9271713452657117E-2</v>
      </c>
      <c r="U21" s="73">
        <v>-0.1166647026144341</v>
      </c>
      <c r="V21" s="73">
        <v>-7.7829237423679781E-2</v>
      </c>
      <c r="W21" s="73">
        <v>-0.15328860536735592</v>
      </c>
      <c r="X21" s="73">
        <v>-0.13786716365008403</v>
      </c>
      <c r="Y21" s="73">
        <v>-0.1335703340484217</v>
      </c>
      <c r="Z21" s="73">
        <v>-0.1239908574304347</v>
      </c>
      <c r="AA21" s="73">
        <v>-0.20180885146437583</v>
      </c>
      <c r="AB21" s="73">
        <v>-4.1238253178551683E-2</v>
      </c>
      <c r="AC21" s="73">
        <v>-9.0156325644127094E-2</v>
      </c>
      <c r="AD21" s="19"/>
      <c r="AE21" s="56"/>
      <c r="AF21" s="56"/>
      <c r="AG21" s="56"/>
      <c r="AH21" s="56"/>
    </row>
    <row r="22" spans="1:34" x14ac:dyDescent="0.25">
      <c r="A22" s="58">
        <v>17</v>
      </c>
      <c r="B22" s="56" t="s">
        <v>44</v>
      </c>
      <c r="C22" s="5">
        <v>38913</v>
      </c>
      <c r="D22" s="5">
        <v>27812</v>
      </c>
      <c r="E22" s="5">
        <v>35974</v>
      </c>
      <c r="F22" s="5">
        <v>38833</v>
      </c>
      <c r="G22" s="5">
        <v>42009</v>
      </c>
      <c r="H22" s="5">
        <v>41766</v>
      </c>
      <c r="I22" s="5">
        <v>50934</v>
      </c>
      <c r="J22" s="5">
        <v>58576</v>
      </c>
      <c r="K22" s="5">
        <v>42654</v>
      </c>
      <c r="L22" s="5">
        <v>41833</v>
      </c>
      <c r="M22" s="5">
        <v>27623</v>
      </c>
      <c r="N22" s="5">
        <v>28596</v>
      </c>
      <c r="O22" s="5">
        <v>475523</v>
      </c>
      <c r="P22" s="11"/>
      <c r="Q22" s="73">
        <v>-4.1032086352210555E-2</v>
      </c>
      <c r="R22" s="73">
        <v>2.6083748385906658E-2</v>
      </c>
      <c r="S22" s="73">
        <v>-0.10053756719589949</v>
      </c>
      <c r="T22" s="73">
        <v>-0.14752047066054924</v>
      </c>
      <c r="U22" s="73">
        <v>-0.18061596676354133</v>
      </c>
      <c r="V22" s="73">
        <v>-0.14059960081483158</v>
      </c>
      <c r="W22" s="73">
        <v>-0.20761057265981114</v>
      </c>
      <c r="X22" s="73">
        <v>-0.11214854111405835</v>
      </c>
      <c r="Y22" s="73">
        <v>-0.16192160330091365</v>
      </c>
      <c r="Z22" s="73">
        <v>-0.12947664134845491</v>
      </c>
      <c r="AA22" s="73">
        <v>-0.1992869151834889</v>
      </c>
      <c r="AB22" s="73">
        <v>-0.10737919840179798</v>
      </c>
      <c r="AC22" s="73">
        <v>-0.13358064416211007</v>
      </c>
      <c r="AD22" s="19"/>
      <c r="AE22" s="56"/>
      <c r="AF22" s="56"/>
      <c r="AG22" s="56"/>
      <c r="AH22" s="56"/>
    </row>
    <row r="23" spans="1:34" x14ac:dyDescent="0.25">
      <c r="A23" s="58">
        <v>18</v>
      </c>
      <c r="B23" s="56" t="s">
        <v>43</v>
      </c>
      <c r="C23" s="5">
        <v>34483</v>
      </c>
      <c r="D23" s="5">
        <v>32911</v>
      </c>
      <c r="E23" s="5">
        <v>41711</v>
      </c>
      <c r="F23" s="5">
        <v>50656</v>
      </c>
      <c r="G23" s="5">
        <v>58385</v>
      </c>
      <c r="H23" s="5">
        <v>55550</v>
      </c>
      <c r="I23" s="5">
        <v>58028</v>
      </c>
      <c r="J23" s="5">
        <v>57665</v>
      </c>
      <c r="K23" s="5">
        <v>68255</v>
      </c>
      <c r="L23" s="5">
        <v>60947</v>
      </c>
      <c r="M23" s="5">
        <v>43839</v>
      </c>
      <c r="N23" s="5">
        <v>35443</v>
      </c>
      <c r="O23" s="5">
        <v>597873</v>
      </c>
      <c r="P23" s="11"/>
      <c r="Q23" s="73">
        <v>0.19264690623594924</v>
      </c>
      <c r="R23" s="73">
        <v>0.16379645673467944</v>
      </c>
      <c r="S23" s="73">
        <v>8.3515170407315042E-2</v>
      </c>
      <c r="T23" s="73">
        <v>1.9953689721131582E-2</v>
      </c>
      <c r="U23" s="73">
        <v>2.2143641856632794E-3</v>
      </c>
      <c r="V23" s="73">
        <v>6.9173916390792206E-2</v>
      </c>
      <c r="W23" s="73">
        <v>8.1361112146397824E-2</v>
      </c>
      <c r="X23" s="73">
        <v>5.8306416091616506E-2</v>
      </c>
      <c r="Y23" s="73">
        <v>6.6117896972915563E-2</v>
      </c>
      <c r="Z23" s="73">
        <v>0.12216453085874208</v>
      </c>
      <c r="AA23" s="73">
        <v>6.695385514018691E-2</v>
      </c>
      <c r="AB23" s="73">
        <v>7.5366364270760641E-2</v>
      </c>
      <c r="AC23" s="73">
        <v>7.5125517896190583E-2</v>
      </c>
      <c r="AD23" s="19"/>
      <c r="AE23" s="56"/>
      <c r="AF23" s="56"/>
      <c r="AG23" s="56"/>
      <c r="AH23" s="56"/>
    </row>
    <row r="24" spans="1:34" x14ac:dyDescent="0.25">
      <c r="A24" s="58">
        <v>19</v>
      </c>
      <c r="B24" s="56" t="s">
        <v>46</v>
      </c>
      <c r="C24" s="5">
        <v>11433</v>
      </c>
      <c r="D24" s="5">
        <v>15711</v>
      </c>
      <c r="E24" s="5">
        <v>18570</v>
      </c>
      <c r="F24" s="5">
        <v>13561</v>
      </c>
      <c r="G24" s="5">
        <v>18258</v>
      </c>
      <c r="H24" s="5">
        <v>20673</v>
      </c>
      <c r="I24" s="5">
        <v>31413</v>
      </c>
      <c r="J24" s="5">
        <v>29673</v>
      </c>
      <c r="K24" s="5">
        <v>20584</v>
      </c>
      <c r="L24" s="5">
        <v>16902</v>
      </c>
      <c r="M24" s="5">
        <v>14290</v>
      </c>
      <c r="N24" s="5">
        <v>17080</v>
      </c>
      <c r="O24" s="5">
        <v>228148</v>
      </c>
      <c r="P24" s="11"/>
      <c r="Q24" s="73">
        <v>-0.10574892452092295</v>
      </c>
      <c r="R24" s="73">
        <v>3.7235096058625468E-2</v>
      </c>
      <c r="S24" s="73">
        <v>0.10227340179260402</v>
      </c>
      <c r="T24" s="73">
        <v>-0.33677312075121046</v>
      </c>
      <c r="U24" s="73">
        <v>-0.36420935334470872</v>
      </c>
      <c r="V24" s="73">
        <v>-0.17327841318083659</v>
      </c>
      <c r="W24" s="73">
        <v>-7.0126102658220349E-2</v>
      </c>
      <c r="X24" s="73">
        <v>-8.5521449704142008E-2</v>
      </c>
      <c r="Y24" s="73">
        <v>4.4395961235983564E-2</v>
      </c>
      <c r="Z24" s="73">
        <v>2.0898767818313603E-2</v>
      </c>
      <c r="AA24" s="73">
        <v>0.20306448897120727</v>
      </c>
      <c r="AB24" s="73">
        <v>-4.4422065570101824E-2</v>
      </c>
      <c r="AC24" s="73">
        <v>-9.175305339256995E-2</v>
      </c>
      <c r="AD24" s="19"/>
      <c r="AE24" s="56"/>
      <c r="AF24" s="56"/>
      <c r="AG24" s="56"/>
      <c r="AH24" s="56"/>
    </row>
    <row r="25" spans="1:34" x14ac:dyDescent="0.25">
      <c r="A25" s="58">
        <v>20</v>
      </c>
      <c r="B25" s="56" t="s">
        <v>45</v>
      </c>
      <c r="C25" s="5">
        <v>21293</v>
      </c>
      <c r="D25" s="5">
        <v>17652</v>
      </c>
      <c r="E25" s="5">
        <v>29812</v>
      </c>
      <c r="F25" s="5">
        <v>24644</v>
      </c>
      <c r="G25" s="5">
        <v>26956</v>
      </c>
      <c r="H25" s="5">
        <v>28259</v>
      </c>
      <c r="I25" s="5">
        <v>39208</v>
      </c>
      <c r="J25" s="5">
        <v>41035</v>
      </c>
      <c r="K25" s="5">
        <v>28821</v>
      </c>
      <c r="L25" s="5">
        <v>30015</v>
      </c>
      <c r="M25" s="5">
        <v>18841</v>
      </c>
      <c r="N25" s="5">
        <v>26581</v>
      </c>
      <c r="O25" s="5">
        <v>333117</v>
      </c>
      <c r="P25" s="11"/>
      <c r="Q25" s="73">
        <v>-0.12135842205166296</v>
      </c>
      <c r="R25" s="73">
        <v>-0.18004459308807136</v>
      </c>
      <c r="S25" s="73">
        <v>-0.13915278218936791</v>
      </c>
      <c r="T25" s="73">
        <v>-0.25533329304405633</v>
      </c>
      <c r="U25" s="73">
        <v>-0.29182429592265657</v>
      </c>
      <c r="V25" s="73">
        <v>-0.28501669871470497</v>
      </c>
      <c r="W25" s="73">
        <v>-0.2245099784410293</v>
      </c>
      <c r="X25" s="73">
        <v>-0.23379266562103218</v>
      </c>
      <c r="Y25" s="73">
        <v>-0.21348651893898046</v>
      </c>
      <c r="Z25" s="73">
        <v>-0.20015455950540958</v>
      </c>
      <c r="AA25" s="73">
        <v>-0.19818707975146821</v>
      </c>
      <c r="AB25" s="73">
        <v>-0.22031561656693652</v>
      </c>
      <c r="AC25" s="73">
        <v>-0.21977514931490807</v>
      </c>
      <c r="AD25" s="19"/>
      <c r="AE25" s="56"/>
      <c r="AF25" s="56"/>
      <c r="AG25" s="56"/>
      <c r="AH25" s="56"/>
    </row>
    <row r="26" spans="1:34" x14ac:dyDescent="0.25">
      <c r="A26" s="58">
        <v>21</v>
      </c>
      <c r="B26" s="56" t="s">
        <v>48</v>
      </c>
      <c r="C26" s="5">
        <v>9684</v>
      </c>
      <c r="D26" s="5">
        <v>9106</v>
      </c>
      <c r="E26" s="5">
        <v>12219</v>
      </c>
      <c r="F26" s="5">
        <v>13183</v>
      </c>
      <c r="G26" s="5">
        <v>11483</v>
      </c>
      <c r="H26" s="5">
        <v>9201</v>
      </c>
      <c r="I26" s="5">
        <v>14205</v>
      </c>
      <c r="J26" s="5">
        <v>12548</v>
      </c>
      <c r="K26" s="5">
        <v>10472</v>
      </c>
      <c r="L26" s="5">
        <v>16288</v>
      </c>
      <c r="M26" s="5">
        <v>10921</v>
      </c>
      <c r="N26" s="5">
        <v>11479</v>
      </c>
      <c r="O26" s="5">
        <v>140789</v>
      </c>
      <c r="P26" s="11"/>
      <c r="Q26" s="73">
        <v>0.45624060150375939</v>
      </c>
      <c r="R26" s="73">
        <v>0.22805124747134187</v>
      </c>
      <c r="S26" s="73">
        <v>0.11885358483655344</v>
      </c>
      <c r="T26" s="73">
        <v>0.19292371731065061</v>
      </c>
      <c r="U26" s="73">
        <v>0.19241952232606438</v>
      </c>
      <c r="V26" s="73">
        <v>0.13916057942305313</v>
      </c>
      <c r="W26" s="73">
        <v>0.15997060264576188</v>
      </c>
      <c r="X26" s="73">
        <v>0.13382127044366132</v>
      </c>
      <c r="Y26" s="73">
        <v>-1.4585489790157146E-2</v>
      </c>
      <c r="Z26" s="73">
        <v>-0.13357093462418212</v>
      </c>
      <c r="AA26" s="73">
        <v>-0.17602233288063981</v>
      </c>
      <c r="AB26" s="73">
        <v>1.270401411557124E-2</v>
      </c>
      <c r="AC26" s="73">
        <v>7.413482666015625E-2</v>
      </c>
      <c r="AD26" s="19"/>
      <c r="AE26" s="56"/>
      <c r="AF26" s="56"/>
      <c r="AG26" s="56"/>
      <c r="AH26" s="56"/>
    </row>
    <row r="27" spans="1:34" x14ac:dyDescent="0.25">
      <c r="A27" s="58">
        <v>22</v>
      </c>
      <c r="B27" s="56" t="s">
        <v>52</v>
      </c>
      <c r="C27" s="5">
        <v>14953</v>
      </c>
      <c r="D27" s="5">
        <v>13475</v>
      </c>
      <c r="E27" s="5">
        <v>14590</v>
      </c>
      <c r="F27" s="5">
        <v>9006</v>
      </c>
      <c r="G27" s="5">
        <v>8056</v>
      </c>
      <c r="H27" s="5">
        <v>8353</v>
      </c>
      <c r="I27" s="5">
        <v>12231</v>
      </c>
      <c r="J27" s="5">
        <v>13689</v>
      </c>
      <c r="K27" s="5">
        <v>8894</v>
      </c>
      <c r="L27" s="5">
        <v>9739</v>
      </c>
      <c r="M27" s="5">
        <v>16614</v>
      </c>
      <c r="N27" s="5">
        <v>17793</v>
      </c>
      <c r="O27" s="5">
        <v>147393</v>
      </c>
      <c r="P27" s="11"/>
      <c r="Q27" s="73">
        <v>0.47378277153558052</v>
      </c>
      <c r="R27" s="73">
        <v>0.25442189536399179</v>
      </c>
      <c r="S27" s="73">
        <v>0.24413746056109831</v>
      </c>
      <c r="T27" s="73">
        <v>-0.10928691524082683</v>
      </c>
      <c r="U27" s="73">
        <v>-0.23531086853345989</v>
      </c>
      <c r="V27" s="73">
        <v>-5.5197375862459E-2</v>
      </c>
      <c r="W27" s="73">
        <v>-7.7877829155512286E-3</v>
      </c>
      <c r="X27" s="73">
        <v>6.2728049064513625E-2</v>
      </c>
      <c r="Y27" s="73">
        <v>0.10897755610972569</v>
      </c>
      <c r="Z27" s="73">
        <v>-4.6691464369616291E-2</v>
      </c>
      <c r="AA27" s="73">
        <v>1.4409573818537061E-2</v>
      </c>
      <c r="AB27" s="73">
        <v>9.9903502298915817E-3</v>
      </c>
      <c r="AC27" s="73">
        <v>5.6270200156226483E-2</v>
      </c>
      <c r="AD27" s="19"/>
      <c r="AE27" s="56"/>
      <c r="AF27" s="56"/>
      <c r="AG27" s="56"/>
      <c r="AH27" s="56"/>
    </row>
    <row r="28" spans="1:34" x14ac:dyDescent="0.25">
      <c r="A28" s="58">
        <v>23</v>
      </c>
      <c r="B28" s="56" t="s">
        <v>47</v>
      </c>
      <c r="C28" s="5">
        <v>11654</v>
      </c>
      <c r="D28" s="5">
        <v>8685</v>
      </c>
      <c r="E28" s="5">
        <v>9251</v>
      </c>
      <c r="F28" s="5">
        <v>10575</v>
      </c>
      <c r="G28" s="5">
        <v>12757</v>
      </c>
      <c r="H28" s="5">
        <v>15038</v>
      </c>
      <c r="I28" s="5">
        <v>20518</v>
      </c>
      <c r="J28" s="5">
        <v>19850</v>
      </c>
      <c r="K28" s="5">
        <v>16109</v>
      </c>
      <c r="L28" s="5">
        <v>12495</v>
      </c>
      <c r="M28" s="5">
        <v>10487</v>
      </c>
      <c r="N28" s="5">
        <v>11953</v>
      </c>
      <c r="O28" s="5">
        <v>159372</v>
      </c>
      <c r="P28" s="11"/>
      <c r="Q28" s="73">
        <v>8.7634157722818476E-2</v>
      </c>
      <c r="R28" s="73">
        <v>-7.4685702109524826E-2</v>
      </c>
      <c r="S28" s="73">
        <v>-0.11030967493748797</v>
      </c>
      <c r="T28" s="73">
        <v>-0.17908709827666511</v>
      </c>
      <c r="U28" s="73">
        <v>-0.18355199999999999</v>
      </c>
      <c r="V28" s="73">
        <v>-0.10514727759595359</v>
      </c>
      <c r="W28" s="73">
        <v>-0.14965394338762486</v>
      </c>
      <c r="X28" s="73">
        <v>-7.9356245072120954E-2</v>
      </c>
      <c r="Y28" s="73">
        <v>-5.905373831775701E-2</v>
      </c>
      <c r="Z28" s="73">
        <v>-0.17551963048498845</v>
      </c>
      <c r="AA28" s="73">
        <v>-4.7502270663033606E-2</v>
      </c>
      <c r="AB28" s="73">
        <v>0.10206527752166697</v>
      </c>
      <c r="AC28" s="73">
        <v>-9.2579939874282591E-2</v>
      </c>
      <c r="AD28" s="19"/>
      <c r="AE28" s="56"/>
      <c r="AF28" s="56"/>
      <c r="AG28" s="56"/>
      <c r="AH28" s="56"/>
    </row>
    <row r="29" spans="1:34" x14ac:dyDescent="0.25">
      <c r="A29" s="58">
        <v>24</v>
      </c>
      <c r="B29" s="56" t="s">
        <v>49</v>
      </c>
      <c r="C29" s="5">
        <v>7851</v>
      </c>
      <c r="D29" s="5">
        <v>7393</v>
      </c>
      <c r="E29" s="5">
        <v>8796</v>
      </c>
      <c r="F29" s="5">
        <v>8452</v>
      </c>
      <c r="G29" s="5">
        <v>9639</v>
      </c>
      <c r="H29" s="5">
        <v>7835</v>
      </c>
      <c r="I29" s="5">
        <v>9186</v>
      </c>
      <c r="J29" s="5">
        <v>9660</v>
      </c>
      <c r="K29" s="5">
        <v>10269</v>
      </c>
      <c r="L29" s="5">
        <v>7706</v>
      </c>
      <c r="M29" s="5">
        <v>8014</v>
      </c>
      <c r="N29" s="5">
        <v>8271</v>
      </c>
      <c r="O29" s="5">
        <v>103072</v>
      </c>
      <c r="P29" s="11"/>
      <c r="Q29" s="73">
        <v>0.12349742415569548</v>
      </c>
      <c r="R29" s="73">
        <v>9.5583876704208648E-2</v>
      </c>
      <c r="S29" s="73">
        <v>-1.012829169480081E-2</v>
      </c>
      <c r="T29" s="73">
        <v>-1.0883557636044471E-2</v>
      </c>
      <c r="U29" s="73">
        <v>0.19265033407572382</v>
      </c>
      <c r="V29" s="73">
        <v>7.7170418006430866E-3</v>
      </c>
      <c r="W29" s="73">
        <v>0.11170277139053612</v>
      </c>
      <c r="X29" s="73">
        <v>0.13300492610837439</v>
      </c>
      <c r="Y29" s="73">
        <v>0.22148209825145712</v>
      </c>
      <c r="Z29" s="73">
        <v>-2.4186399898695709E-2</v>
      </c>
      <c r="AA29" s="73">
        <v>1.1996464200025255E-2</v>
      </c>
      <c r="AB29" s="73">
        <v>0.15194986072423397</v>
      </c>
      <c r="AC29" s="73">
        <v>8.2507141656864388E-2</v>
      </c>
      <c r="AD29" s="19"/>
      <c r="AE29" s="56"/>
      <c r="AF29" s="56"/>
      <c r="AG29" s="56"/>
      <c r="AH29" s="56"/>
    </row>
    <row r="30" spans="1:34" x14ac:dyDescent="0.25">
      <c r="A30" s="58">
        <v>25</v>
      </c>
      <c r="B30" s="56" t="s">
        <v>50</v>
      </c>
      <c r="C30" s="5">
        <v>3653</v>
      </c>
      <c r="D30" s="5">
        <v>5426</v>
      </c>
      <c r="E30" s="5">
        <v>10779</v>
      </c>
      <c r="F30" s="5">
        <v>7453</v>
      </c>
      <c r="G30" s="5">
        <v>12469</v>
      </c>
      <c r="H30" s="5">
        <v>11806</v>
      </c>
      <c r="I30" s="5">
        <v>19030</v>
      </c>
      <c r="J30" s="5">
        <v>16079</v>
      </c>
      <c r="K30" s="5">
        <v>13316</v>
      </c>
      <c r="L30" s="5">
        <v>15987</v>
      </c>
      <c r="M30" s="5">
        <v>7290</v>
      </c>
      <c r="N30" s="5">
        <v>6457</v>
      </c>
      <c r="O30" s="5">
        <v>129745</v>
      </c>
      <c r="P30" s="11"/>
      <c r="Q30" s="73">
        <v>0.62067435669920146</v>
      </c>
      <c r="R30" s="73">
        <v>1.2393726784977301</v>
      </c>
      <c r="S30" s="73">
        <v>0.96768893756845564</v>
      </c>
      <c r="T30" s="73">
        <v>-0.54769996358781403</v>
      </c>
      <c r="U30" s="73">
        <v>-0.61317242663026617</v>
      </c>
      <c r="V30" s="73">
        <v>-0.29759638267491673</v>
      </c>
      <c r="W30" s="73">
        <v>-0.11742880994341898</v>
      </c>
      <c r="X30" s="73">
        <v>-0.19889392656070948</v>
      </c>
      <c r="Y30" s="73">
        <v>-0.11250333244468141</v>
      </c>
      <c r="Z30" s="73">
        <v>0.26921244839631631</v>
      </c>
      <c r="AA30" s="73">
        <v>0.58306188925081437</v>
      </c>
      <c r="AB30" s="73">
        <v>0.20827095808383234</v>
      </c>
      <c r="AC30" s="73">
        <v>-0.16216251122002881</v>
      </c>
      <c r="AD30" s="19"/>
      <c r="AE30" s="56"/>
      <c r="AF30" s="56"/>
      <c r="AG30" s="56"/>
      <c r="AH30" s="56"/>
    </row>
    <row r="31" spans="1:34" x14ac:dyDescent="0.25">
      <c r="A31" s="58">
        <v>26</v>
      </c>
      <c r="B31" s="56" t="s">
        <v>54</v>
      </c>
      <c r="C31" s="5">
        <v>7431</v>
      </c>
      <c r="D31" s="5">
        <v>6735</v>
      </c>
      <c r="E31" s="5">
        <v>8343</v>
      </c>
      <c r="F31" s="5">
        <v>7207</v>
      </c>
      <c r="G31" s="5">
        <v>6159</v>
      </c>
      <c r="H31" s="5">
        <v>4694</v>
      </c>
      <c r="I31" s="5">
        <v>5574</v>
      </c>
      <c r="J31" s="5">
        <v>5978</v>
      </c>
      <c r="K31" s="5">
        <v>5800</v>
      </c>
      <c r="L31" s="5">
        <v>5751</v>
      </c>
      <c r="M31" s="5">
        <v>5462</v>
      </c>
      <c r="N31" s="5">
        <v>6830</v>
      </c>
      <c r="O31" s="5">
        <v>75964</v>
      </c>
      <c r="P31" s="11"/>
      <c r="Q31" s="73">
        <v>0.11209218796767435</v>
      </c>
      <c r="R31" s="73">
        <v>0.12456169644347971</v>
      </c>
      <c r="S31" s="73">
        <v>9.8052118978678604E-2</v>
      </c>
      <c r="T31" s="73">
        <v>-3.2097770615095354E-2</v>
      </c>
      <c r="U31" s="73">
        <v>-9.5196121639488762E-2</v>
      </c>
      <c r="V31" s="73">
        <v>-0.11948977677734009</v>
      </c>
      <c r="W31" s="73">
        <v>-4.6527540198426275E-2</v>
      </c>
      <c r="X31" s="73">
        <v>-0.12958648806057077</v>
      </c>
      <c r="Y31" s="73">
        <v>-0.12001213776361705</v>
      </c>
      <c r="Z31" s="73">
        <v>-0.17619252256123766</v>
      </c>
      <c r="AA31" s="73">
        <v>-0.12453918897259177</v>
      </c>
      <c r="AB31" s="73">
        <v>-3.1343071904694368E-2</v>
      </c>
      <c r="AC31" s="73">
        <v>-4.3623865338856087E-2</v>
      </c>
      <c r="AD31" s="19"/>
      <c r="AE31" s="56"/>
      <c r="AF31" s="56"/>
      <c r="AG31" s="56"/>
      <c r="AH31" s="56"/>
    </row>
    <row r="32" spans="1:34" x14ac:dyDescent="0.25">
      <c r="A32" s="58">
        <v>27</v>
      </c>
      <c r="B32" s="56" t="s">
        <v>51</v>
      </c>
      <c r="C32" s="5">
        <v>3171</v>
      </c>
      <c r="D32" s="5">
        <v>3856</v>
      </c>
      <c r="E32" s="5">
        <v>6803</v>
      </c>
      <c r="F32" s="5">
        <v>4956</v>
      </c>
      <c r="G32" s="5">
        <v>7236</v>
      </c>
      <c r="H32" s="5">
        <v>6960</v>
      </c>
      <c r="I32" s="5">
        <v>14151</v>
      </c>
      <c r="J32" s="5">
        <v>13053</v>
      </c>
      <c r="K32" s="5">
        <v>8451</v>
      </c>
      <c r="L32" s="5">
        <v>8221</v>
      </c>
      <c r="M32" s="5">
        <v>5571</v>
      </c>
      <c r="N32" s="5">
        <v>8676</v>
      </c>
      <c r="O32" s="5">
        <v>91105</v>
      </c>
      <c r="P32" s="11"/>
      <c r="Q32" s="73">
        <v>5.453940804788826E-2</v>
      </c>
      <c r="R32" s="73">
        <v>0.21832543443917851</v>
      </c>
      <c r="S32" s="73">
        <v>0.48797025371828523</v>
      </c>
      <c r="T32" s="73">
        <v>-0.35803108808290157</v>
      </c>
      <c r="U32" s="73">
        <v>-0.35120595355509726</v>
      </c>
      <c r="V32" s="73">
        <v>-0.16984732824427481</v>
      </c>
      <c r="W32" s="73">
        <v>7.6694818534581141E-2</v>
      </c>
      <c r="X32" s="73">
        <v>-7.8568403218975014E-2</v>
      </c>
      <c r="Y32" s="73">
        <v>1.696750902527076E-2</v>
      </c>
      <c r="Z32" s="73">
        <v>6.022697962342017E-2</v>
      </c>
      <c r="AA32" s="73">
        <v>0.32674446296737319</v>
      </c>
      <c r="AB32" s="73">
        <v>9.4901564866229179E-2</v>
      </c>
      <c r="AC32" s="73">
        <v>-2.5583708568189353E-2</v>
      </c>
      <c r="AD32" s="19"/>
      <c r="AE32" s="56"/>
      <c r="AF32" s="56"/>
      <c r="AG32" s="56"/>
      <c r="AH32" s="56"/>
    </row>
    <row r="33" spans="1:34" x14ac:dyDescent="0.25">
      <c r="A33" s="58">
        <v>28</v>
      </c>
      <c r="B33" s="56" t="s">
        <v>53</v>
      </c>
      <c r="C33" s="5">
        <v>3402</v>
      </c>
      <c r="D33" s="5">
        <v>4655</v>
      </c>
      <c r="E33" s="5">
        <v>6646</v>
      </c>
      <c r="F33" s="5">
        <v>6299</v>
      </c>
      <c r="G33" s="5">
        <v>9448</v>
      </c>
      <c r="H33" s="5">
        <v>9909</v>
      </c>
      <c r="I33" s="5">
        <v>16984</v>
      </c>
      <c r="J33" s="5">
        <v>15237</v>
      </c>
      <c r="K33" s="5">
        <v>9143</v>
      </c>
      <c r="L33" s="5">
        <v>9560</v>
      </c>
      <c r="M33" s="5">
        <v>5262</v>
      </c>
      <c r="N33" s="5">
        <v>8365</v>
      </c>
      <c r="O33" s="5">
        <v>104910</v>
      </c>
      <c r="P33" s="11"/>
      <c r="Q33" s="73">
        <v>-6.5641307333150239E-2</v>
      </c>
      <c r="R33" s="73">
        <v>0.10833333333333334</v>
      </c>
      <c r="S33" s="73">
        <v>0.48946660690273419</v>
      </c>
      <c r="T33" s="73">
        <v>-0.31688537035028741</v>
      </c>
      <c r="U33" s="73">
        <v>-0.26719925540991235</v>
      </c>
      <c r="V33" s="73">
        <v>-7.4876295397255155E-2</v>
      </c>
      <c r="W33" s="73">
        <v>-4.3585989413222212E-2</v>
      </c>
      <c r="X33" s="73">
        <v>-6.9553004396678067E-2</v>
      </c>
      <c r="Y33" s="73">
        <v>-8.9070439374315039E-2</v>
      </c>
      <c r="Z33" s="73">
        <v>-9.7176315043913497E-2</v>
      </c>
      <c r="AA33" s="73">
        <v>1.4654839953721558E-2</v>
      </c>
      <c r="AB33" s="73">
        <v>-7.0658815687145868E-2</v>
      </c>
      <c r="AC33" s="73">
        <v>-8.0341880341880348E-2</v>
      </c>
      <c r="AD33" s="19"/>
      <c r="AE33" s="56"/>
      <c r="AF33" s="56"/>
      <c r="AG33" s="56"/>
      <c r="AH33" s="56"/>
    </row>
    <row r="34" spans="1:34" x14ac:dyDescent="0.25">
      <c r="A34" s="58">
        <v>29</v>
      </c>
      <c r="B34" s="56" t="s">
        <v>60</v>
      </c>
      <c r="C34" s="5">
        <v>1553</v>
      </c>
      <c r="D34" s="5">
        <v>1557</v>
      </c>
      <c r="E34" s="5">
        <v>2904</v>
      </c>
      <c r="F34" s="5">
        <v>2097</v>
      </c>
      <c r="G34" s="5">
        <v>3156</v>
      </c>
      <c r="H34" s="5">
        <v>2758</v>
      </c>
      <c r="I34" s="5">
        <v>5442</v>
      </c>
      <c r="J34" s="5">
        <v>4280</v>
      </c>
      <c r="K34" s="5">
        <v>3324</v>
      </c>
      <c r="L34" s="5">
        <v>2904</v>
      </c>
      <c r="M34" s="5">
        <v>2674</v>
      </c>
      <c r="N34" s="5">
        <v>2442</v>
      </c>
      <c r="O34" s="5">
        <v>35091</v>
      </c>
      <c r="P34" s="11"/>
      <c r="Q34" s="73">
        <v>0.26982829108748979</v>
      </c>
      <c r="R34" s="73">
        <v>0.34572169403630076</v>
      </c>
      <c r="S34" s="73">
        <v>0.40970873786407769</v>
      </c>
      <c r="T34" s="73">
        <v>-0.37496274217585696</v>
      </c>
      <c r="U34" s="73">
        <v>-0.44757570453352002</v>
      </c>
      <c r="V34" s="73">
        <v>-0.26394448892447292</v>
      </c>
      <c r="W34" s="73">
        <v>-6.4305364511691887E-2</v>
      </c>
      <c r="X34" s="73">
        <v>-0.14485514485514486</v>
      </c>
      <c r="Y34" s="73">
        <v>-7.3061907417735633E-2</v>
      </c>
      <c r="Z34" s="73">
        <v>2.4700070571630206E-2</v>
      </c>
      <c r="AA34" s="73">
        <v>0.33300099700897307</v>
      </c>
      <c r="AB34" s="73">
        <v>-0.11713665943600868</v>
      </c>
      <c r="AC34" s="73">
        <v>-0.10637160028521951</v>
      </c>
      <c r="AD34" s="19"/>
      <c r="AE34" s="56"/>
      <c r="AF34" s="56"/>
      <c r="AG34" s="56"/>
      <c r="AH34" s="56"/>
    </row>
    <row r="35" spans="1:34" x14ac:dyDescent="0.25">
      <c r="A35" s="58">
        <v>30</v>
      </c>
      <c r="B35" s="56" t="s">
        <v>59</v>
      </c>
      <c r="C35" s="5">
        <v>1790</v>
      </c>
      <c r="D35" s="5">
        <v>2198</v>
      </c>
      <c r="E35" s="5">
        <v>4153</v>
      </c>
      <c r="F35" s="5">
        <v>2916</v>
      </c>
      <c r="G35" s="5">
        <v>4666</v>
      </c>
      <c r="H35" s="5">
        <v>4220</v>
      </c>
      <c r="I35" s="5">
        <v>8872</v>
      </c>
      <c r="J35" s="5">
        <v>7320</v>
      </c>
      <c r="K35" s="5">
        <v>5205</v>
      </c>
      <c r="L35" s="5">
        <v>4943</v>
      </c>
      <c r="M35" s="5">
        <v>3607</v>
      </c>
      <c r="N35" s="5">
        <v>4790</v>
      </c>
      <c r="O35" s="5">
        <v>54680</v>
      </c>
      <c r="P35" s="11"/>
      <c r="Q35" s="73">
        <v>-1.7023613399231193E-2</v>
      </c>
      <c r="R35" s="73">
        <v>0.39378566899175649</v>
      </c>
      <c r="S35" s="73">
        <v>0.38249001331557925</v>
      </c>
      <c r="T35" s="73">
        <v>-0.31821370119242459</v>
      </c>
      <c r="U35" s="73">
        <v>-0.28149060671388976</v>
      </c>
      <c r="V35" s="73">
        <v>-0.19542421353670161</v>
      </c>
      <c r="W35" s="73">
        <v>2.7089604075017364E-2</v>
      </c>
      <c r="X35" s="73">
        <v>-0.14355914355914356</v>
      </c>
      <c r="Y35" s="73">
        <v>-2.2718738265114533E-2</v>
      </c>
      <c r="Z35" s="73">
        <v>7.5968654767087501E-2</v>
      </c>
      <c r="AA35" s="73">
        <v>0.26962337205209436</v>
      </c>
      <c r="AB35" s="73">
        <v>3.4333837184193479E-2</v>
      </c>
      <c r="AC35" s="73">
        <v>-4.0617598034915346E-2</v>
      </c>
      <c r="AD35" s="19"/>
      <c r="AE35" s="56"/>
      <c r="AF35" s="56"/>
      <c r="AG35" s="56"/>
      <c r="AH35" s="56"/>
    </row>
    <row r="36" spans="1:34" x14ac:dyDescent="0.25">
      <c r="A36" s="56"/>
      <c r="B36" s="54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56"/>
      <c r="AE36" s="56"/>
      <c r="AF36" s="56"/>
      <c r="AG36" s="56"/>
      <c r="AH36" s="56"/>
    </row>
    <row r="37" spans="1:34" x14ac:dyDescent="0.25">
      <c r="A37" s="56"/>
      <c r="B37" s="61" t="s">
        <v>13</v>
      </c>
      <c r="C37" s="62"/>
      <c r="D37" s="62"/>
      <c r="E37" s="62"/>
      <c r="F37" s="62"/>
      <c r="G37" s="62"/>
      <c r="H37" s="59"/>
      <c r="I37" s="59"/>
      <c r="J37" s="59"/>
      <c r="K37" s="64"/>
      <c r="L37" s="56"/>
      <c r="M37" s="56"/>
      <c r="N37" s="56"/>
      <c r="O37" s="56"/>
      <c r="P37" s="56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56"/>
      <c r="AE37" s="56"/>
      <c r="AF37" s="56"/>
      <c r="AG37" s="56"/>
      <c r="AH37" s="56"/>
    </row>
    <row r="38" spans="1:34" x14ac:dyDescent="0.25">
      <c r="A38" s="56"/>
      <c r="B38" s="48" t="s">
        <v>21</v>
      </c>
      <c r="C38" s="54"/>
      <c r="D38" s="54"/>
      <c r="E38" s="54"/>
      <c r="F38" s="30"/>
      <c r="G38" s="30"/>
      <c r="H38" s="53"/>
      <c r="I38" s="30"/>
      <c r="J38" s="30"/>
      <c r="K38" s="53"/>
      <c r="L38" s="56"/>
      <c r="M38" s="56"/>
      <c r="N38" s="56"/>
      <c r="O38" s="56"/>
      <c r="P38" s="56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56"/>
      <c r="AE38" s="56"/>
      <c r="AF38" s="56"/>
      <c r="AG38" s="56"/>
      <c r="AH38" s="56"/>
    </row>
    <row r="39" spans="1:34" x14ac:dyDescent="0.25">
      <c r="A39" s="56"/>
      <c r="B39" s="56"/>
      <c r="C39" s="54"/>
      <c r="D39" s="54"/>
      <c r="E39" s="54"/>
      <c r="F39" s="30"/>
      <c r="G39" s="30"/>
      <c r="H39" s="53"/>
      <c r="I39" s="30"/>
      <c r="J39" s="30"/>
      <c r="K39" s="53"/>
      <c r="L39" s="56"/>
      <c r="M39" s="56"/>
      <c r="N39" s="56"/>
      <c r="O39" s="56"/>
      <c r="P39" s="56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56"/>
      <c r="AE39" s="56"/>
      <c r="AF39" s="56"/>
      <c r="AG39" s="56"/>
      <c r="AH39" s="56"/>
    </row>
    <row r="40" spans="1:34" x14ac:dyDescent="0.25">
      <c r="A40" s="56"/>
      <c r="B40" s="54" t="s">
        <v>73</v>
      </c>
      <c r="C40" s="54"/>
      <c r="D40" s="54"/>
      <c r="E40" s="54"/>
      <c r="F40" s="54"/>
      <c r="G40" s="54"/>
      <c r="H40" s="54"/>
      <c r="I40" s="54"/>
      <c r="J40" s="54"/>
      <c r="K40" s="54"/>
      <c r="L40" s="56"/>
      <c r="M40" s="56"/>
      <c r="N40" s="56"/>
      <c r="O40" s="56"/>
      <c r="P40" s="56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56"/>
      <c r="AE40" s="56"/>
      <c r="AF40" s="56"/>
      <c r="AG40" s="56"/>
      <c r="AH40" s="56"/>
    </row>
    <row r="41" spans="1:34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56"/>
      <c r="AE41" s="56"/>
      <c r="AF41" s="56"/>
      <c r="AG41" s="56"/>
      <c r="AH41" s="56"/>
    </row>
    <row r="42" spans="1:34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56"/>
      <c r="AE42" s="56"/>
      <c r="AF42" s="56"/>
      <c r="AG42" s="56"/>
      <c r="AH42" s="56"/>
    </row>
    <row r="43" spans="1:34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56"/>
      <c r="AE43" s="56"/>
      <c r="AF43" s="56"/>
      <c r="AG43" s="56"/>
      <c r="AH43" s="56"/>
    </row>
    <row r="44" spans="1:34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</row>
    <row r="45" spans="1:34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</row>
    <row r="46" spans="1:34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</row>
    <row r="47" spans="1:34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</row>
    <row r="48" spans="1:34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</row>
    <row r="49" spans="1:34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</row>
    <row r="50" spans="1:34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</row>
    <row r="51" spans="1:34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</row>
    <row r="52" spans="1:34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</row>
    <row r="53" spans="1:34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</row>
    <row r="54" spans="1:34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</row>
    <row r="55" spans="1:34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</row>
    <row r="56" spans="1:34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</row>
    <row r="57" spans="1:34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</row>
    <row r="58" spans="1:34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</row>
    <row r="59" spans="1:34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</row>
    <row r="60" spans="1:34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</row>
    <row r="61" spans="1:34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</row>
    <row r="62" spans="1:34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</row>
    <row r="63" spans="1:34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</row>
    <row r="64" spans="1:34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</row>
    <row r="65" spans="1:34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</row>
    <row r="66" spans="1:34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</row>
    <row r="67" spans="1:34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</row>
    <row r="68" spans="1:34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</row>
    <row r="69" spans="1:34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</row>
    <row r="70" spans="1:34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</row>
    <row r="71" spans="1:34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</row>
    <row r="72" spans="1:34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</row>
    <row r="73" spans="1:34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</row>
    <row r="74" spans="1:34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</row>
    <row r="75" spans="1:34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</row>
    <row r="76" spans="1:34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</row>
    <row r="77" spans="1:34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</row>
    <row r="78" spans="1:34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</row>
    <row r="79" spans="1:34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</row>
    <row r="80" spans="1:34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</row>
    <row r="81" spans="1:34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</row>
    <row r="82" spans="1:34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</row>
    <row r="83" spans="1:34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</row>
    <row r="84" spans="1:34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</row>
    <row r="85" spans="1:34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</row>
    <row r="86" spans="1:34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</row>
    <row r="87" spans="1:34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</row>
    <row r="88" spans="1:34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</row>
    <row r="89" spans="1:34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</row>
    <row r="90" spans="1:34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</row>
    <row r="91" spans="1:34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</row>
    <row r="92" spans="1:34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</row>
    <row r="93" spans="1:34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</row>
    <row r="94" spans="1:34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</row>
    <row r="95" spans="1:34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</row>
    <row r="96" spans="1:34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</row>
    <row r="97" spans="1:34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</row>
    <row r="98" spans="1:34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</row>
    <row r="99" spans="1:34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</row>
    <row r="100" spans="1:34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</row>
    <row r="101" spans="1:34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</row>
    <row r="102" spans="1:34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</row>
    <row r="103" spans="1:34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</row>
    <row r="104" spans="1:34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</row>
    <row r="105" spans="1:34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</row>
    <row r="106" spans="1:34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</row>
    <row r="107" spans="1:34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</row>
    <row r="108" spans="1:34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</row>
    <row r="109" spans="1:34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</row>
    <row r="110" spans="1:34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</row>
    <row r="111" spans="1:34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</row>
    <row r="112" spans="1:34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</row>
    <row r="113" spans="1:34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</row>
    <row r="114" spans="1:34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</row>
    <row r="115" spans="1:34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</row>
    <row r="116" spans="1:34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</row>
    <row r="117" spans="1:34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</row>
    <row r="118" spans="1:34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</row>
    <row r="119" spans="1:34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</row>
    <row r="120" spans="1:34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</row>
    <row r="121" spans="1:34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</row>
    <row r="122" spans="1:34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</row>
    <row r="123" spans="1:34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</row>
    <row r="124" spans="1:34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</row>
    <row r="125" spans="1:34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</row>
    <row r="126" spans="1:34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</row>
    <row r="127" spans="1:34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</row>
    <row r="128" spans="1:34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56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56"/>
      <c r="AC128" s="9"/>
    </row>
    <row r="129" spans="1:29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56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56"/>
      <c r="AC129" s="9"/>
    </row>
    <row r="130" spans="1:29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56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56"/>
      <c r="AC130" s="9"/>
    </row>
    <row r="131" spans="1:29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56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56"/>
      <c r="AC131" s="9"/>
    </row>
    <row r="132" spans="1:29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56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56"/>
      <c r="AC132" s="9"/>
    </row>
    <row r="133" spans="1:29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56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56"/>
      <c r="AC133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E9136-C9D2-4200-8337-6DB35F0844F6}">
  <dimension ref="A1:AF43"/>
  <sheetViews>
    <sheetView workbookViewId="0"/>
  </sheetViews>
  <sheetFormatPr defaultRowHeight="15" x14ac:dyDescent="0.25"/>
  <cols>
    <col min="1" max="1" width="9.140625" bestFit="1" customWidth="1"/>
    <col min="2" max="2" width="45.5703125" bestFit="1" customWidth="1"/>
    <col min="3" max="13" width="8.85546875" bestFit="1" customWidth="1"/>
    <col min="14" max="14" width="8.85546875" style="55" customWidth="1"/>
    <col min="15" max="15" width="10.85546875" customWidth="1"/>
    <col min="16" max="16" width="2.7109375" customWidth="1"/>
    <col min="17" max="17" width="6.28515625" bestFit="1" customWidth="1"/>
    <col min="18" max="18" width="6.42578125" bestFit="1" customWidth="1"/>
    <col min="19" max="19" width="6.7109375" bestFit="1" customWidth="1"/>
    <col min="20" max="20" width="6.42578125" bestFit="1" customWidth="1"/>
    <col min="21" max="21" width="6.85546875" bestFit="1" customWidth="1"/>
    <col min="22" max="23" width="6.28515625" bestFit="1" customWidth="1"/>
    <col min="24" max="24" width="6.5703125" bestFit="1" customWidth="1"/>
    <col min="25" max="25" width="6.42578125" bestFit="1" customWidth="1"/>
    <col min="26" max="26" width="6.28515625" bestFit="1" customWidth="1"/>
    <col min="27" max="27" width="6.7109375" bestFit="1" customWidth="1"/>
    <col min="28" max="28" width="7.85546875" style="55" customWidth="1"/>
    <col min="29" max="29" width="10" customWidth="1"/>
    <col min="30" max="30" width="2.85546875" customWidth="1"/>
  </cols>
  <sheetData>
    <row r="1" spans="1:32" ht="15.75" x14ac:dyDescent="0.25">
      <c r="A1" s="18"/>
      <c r="B1" s="18"/>
      <c r="C1" s="79" t="s">
        <v>25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0"/>
      <c r="Q1" s="79" t="s">
        <v>4</v>
      </c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10"/>
      <c r="AE1" s="56"/>
      <c r="AF1" s="56"/>
    </row>
    <row r="2" spans="1:32" x14ac:dyDescent="0.25">
      <c r="A2" s="80" t="s">
        <v>63</v>
      </c>
      <c r="B2" s="80" t="s">
        <v>12</v>
      </c>
      <c r="C2" s="16">
        <v>42005</v>
      </c>
      <c r="D2" s="16">
        <v>42036</v>
      </c>
      <c r="E2" s="16">
        <v>42064</v>
      </c>
      <c r="F2" s="16">
        <v>42095</v>
      </c>
      <c r="G2" s="16">
        <v>42125</v>
      </c>
      <c r="H2" s="16">
        <v>42156</v>
      </c>
      <c r="I2" s="16">
        <v>42186</v>
      </c>
      <c r="J2" s="16">
        <v>42217</v>
      </c>
      <c r="K2" s="16">
        <v>42248</v>
      </c>
      <c r="L2" s="16">
        <v>42278</v>
      </c>
      <c r="M2" s="16">
        <v>42309</v>
      </c>
      <c r="N2" s="16">
        <v>42339</v>
      </c>
      <c r="O2" s="16" t="s">
        <v>68</v>
      </c>
      <c r="P2" s="7"/>
      <c r="Q2" s="16">
        <v>42005</v>
      </c>
      <c r="R2" s="16">
        <v>42036</v>
      </c>
      <c r="S2" s="16">
        <v>42064</v>
      </c>
      <c r="T2" s="16">
        <v>42095</v>
      </c>
      <c r="U2" s="16">
        <v>42125</v>
      </c>
      <c r="V2" s="16">
        <v>42156</v>
      </c>
      <c r="W2" s="16">
        <v>42186</v>
      </c>
      <c r="X2" s="16">
        <v>42217</v>
      </c>
      <c r="Y2" s="16">
        <v>42248</v>
      </c>
      <c r="Z2" s="16">
        <v>42278</v>
      </c>
      <c r="AA2" s="16">
        <v>42309</v>
      </c>
      <c r="AB2" s="16">
        <v>42339</v>
      </c>
      <c r="AC2" s="16" t="s">
        <v>68</v>
      </c>
      <c r="AD2" s="17"/>
      <c r="AE2" s="56"/>
      <c r="AF2" s="56"/>
    </row>
    <row r="3" spans="1:32" x14ac:dyDescent="0.25">
      <c r="A3" s="1"/>
      <c r="B3" s="22" t="s">
        <v>9</v>
      </c>
      <c r="C3" s="6">
        <v>2493814</v>
      </c>
      <c r="D3" s="6">
        <v>2287648</v>
      </c>
      <c r="E3" s="6">
        <v>2841083</v>
      </c>
      <c r="F3" s="6">
        <v>3063704</v>
      </c>
      <c r="G3" s="6">
        <v>3481788</v>
      </c>
      <c r="H3" s="6">
        <v>3324186</v>
      </c>
      <c r="I3" s="6">
        <v>4107731</v>
      </c>
      <c r="J3" s="6">
        <v>3992804</v>
      </c>
      <c r="K3" s="6">
        <v>3577291</v>
      </c>
      <c r="L3" s="6">
        <v>3520628</v>
      </c>
      <c r="M3" s="6">
        <v>2842308</v>
      </c>
      <c r="N3" s="6">
        <v>3167165</v>
      </c>
      <c r="O3" s="6">
        <v>38700150</v>
      </c>
      <c r="P3" s="8"/>
      <c r="Q3" s="71">
        <v>2.8181022831938823E-2</v>
      </c>
      <c r="R3" s="71">
        <v>0.10508630467589131</v>
      </c>
      <c r="S3" s="71">
        <v>0.1374496249848865</v>
      </c>
      <c r="T3" s="71">
        <v>1.3428229018536877E-2</v>
      </c>
      <c r="U3" s="71">
        <v>0.15009410734116538</v>
      </c>
      <c r="V3" s="71">
        <v>9.4768229390511022E-2</v>
      </c>
      <c r="W3" s="71">
        <v>0.13607992463989052</v>
      </c>
      <c r="X3" s="71">
        <v>6.0141629979398842E-2</v>
      </c>
      <c r="Y3" s="71">
        <v>0.12265014263432576</v>
      </c>
      <c r="Z3" s="71">
        <v>0.12847657835134621</v>
      </c>
      <c r="AA3" s="71">
        <v>0.1217853793765412</v>
      </c>
      <c r="AB3" s="71">
        <v>5.7991764328995249E-2</v>
      </c>
      <c r="AC3" s="71">
        <v>9.64506810745583E-2</v>
      </c>
      <c r="AD3" s="8"/>
      <c r="AE3" s="56"/>
      <c r="AF3" s="56"/>
    </row>
    <row r="4" spans="1:32" x14ac:dyDescent="0.25">
      <c r="A4" s="1"/>
      <c r="B4" s="3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11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8"/>
      <c r="AE4" s="56"/>
      <c r="AF4" s="56"/>
    </row>
    <row r="5" spans="1:32" x14ac:dyDescent="0.25">
      <c r="A5" s="1"/>
      <c r="B5" s="2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11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8"/>
      <c r="AE5" s="56"/>
      <c r="AF5" s="56"/>
    </row>
    <row r="6" spans="1:32" x14ac:dyDescent="0.25">
      <c r="A6" s="57">
        <v>1</v>
      </c>
      <c r="B6" s="56" t="s">
        <v>28</v>
      </c>
      <c r="C6" s="5">
        <v>410358</v>
      </c>
      <c r="D6" s="5">
        <v>374218</v>
      </c>
      <c r="E6" s="5">
        <v>410954</v>
      </c>
      <c r="F6" s="5">
        <v>399938</v>
      </c>
      <c r="G6" s="5">
        <v>390125</v>
      </c>
      <c r="H6" s="5">
        <v>374840</v>
      </c>
      <c r="I6" s="5">
        <v>471794</v>
      </c>
      <c r="J6" s="5">
        <v>430239</v>
      </c>
      <c r="K6" s="5">
        <v>382704</v>
      </c>
      <c r="L6" s="5">
        <v>447425</v>
      </c>
      <c r="M6" s="5">
        <v>444271</v>
      </c>
      <c r="N6" s="5">
        <v>525524</v>
      </c>
      <c r="O6" s="5">
        <v>5062390</v>
      </c>
      <c r="P6" s="11"/>
      <c r="Q6" s="73">
        <v>4.2414666426189032E-2</v>
      </c>
      <c r="R6" s="73">
        <v>3.8222621732821739E-2</v>
      </c>
      <c r="S6" s="73">
        <v>0.14621289034172683</v>
      </c>
      <c r="T6" s="73">
        <v>-4.2860185666045228E-2</v>
      </c>
      <c r="U6" s="73">
        <v>6.8253198940851426E-2</v>
      </c>
      <c r="V6" s="73">
        <v>0.10878413554829855</v>
      </c>
      <c r="W6" s="73">
        <v>0.13714346314962375</v>
      </c>
      <c r="X6" s="73">
        <v>5.7755803976427607E-2</v>
      </c>
      <c r="Y6" s="73">
        <v>9.1372628421019605E-2</v>
      </c>
      <c r="Z6" s="73">
        <v>0.12461857100486118</v>
      </c>
      <c r="AA6" s="73">
        <v>9.2933721038932923E-2</v>
      </c>
      <c r="AB6" s="73">
        <v>4.4935129492469056E-2</v>
      </c>
      <c r="AC6" s="73">
        <v>7.4061917806010333E-2</v>
      </c>
      <c r="AD6" s="19"/>
      <c r="AE6" s="56"/>
      <c r="AF6" s="56"/>
    </row>
    <row r="7" spans="1:32" x14ac:dyDescent="0.25">
      <c r="A7" s="57">
        <v>2</v>
      </c>
      <c r="B7" s="56" t="s">
        <v>27</v>
      </c>
      <c r="C7" s="5">
        <v>345962</v>
      </c>
      <c r="D7" s="5">
        <v>329040</v>
      </c>
      <c r="E7" s="5">
        <v>466950</v>
      </c>
      <c r="F7" s="5">
        <v>563297</v>
      </c>
      <c r="G7" s="5">
        <v>626460</v>
      </c>
      <c r="H7" s="5">
        <v>610819</v>
      </c>
      <c r="I7" s="5">
        <v>727682</v>
      </c>
      <c r="J7" s="5">
        <v>684017</v>
      </c>
      <c r="K7" s="5">
        <v>648840</v>
      </c>
      <c r="L7" s="5">
        <v>670300</v>
      </c>
      <c r="M7" s="5">
        <v>496533</v>
      </c>
      <c r="N7" s="5">
        <v>568190</v>
      </c>
      <c r="O7" s="5">
        <v>6738090</v>
      </c>
      <c r="P7" s="11"/>
      <c r="Q7" s="73">
        <v>1.5952010792939426E-3</v>
      </c>
      <c r="R7" s="73">
        <v>4.2096862054549829E-2</v>
      </c>
      <c r="S7" s="73">
        <v>0.11173806836849849</v>
      </c>
      <c r="T7" s="73">
        <v>-4.0636989242732368E-4</v>
      </c>
      <c r="U7" s="73">
        <v>0.11766668391295737</v>
      </c>
      <c r="V7" s="73">
        <v>0.11817955486561393</v>
      </c>
      <c r="W7" s="73">
        <v>0.15893229705840195</v>
      </c>
      <c r="X7" s="73">
        <v>8.7975937878754143E-2</v>
      </c>
      <c r="Y7" s="73">
        <v>0.1549840327249036</v>
      </c>
      <c r="Z7" s="73">
        <v>0.15296428614430371</v>
      </c>
      <c r="AA7" s="73">
        <v>0.13566458837467807</v>
      </c>
      <c r="AB7" s="73">
        <v>6.9187952324141641E-2</v>
      </c>
      <c r="AC7" s="73">
        <v>0.10102154414493289</v>
      </c>
      <c r="AD7" s="19"/>
      <c r="AE7" s="56"/>
      <c r="AF7" s="56"/>
    </row>
    <row r="8" spans="1:32" x14ac:dyDescent="0.25">
      <c r="A8" s="57">
        <v>3</v>
      </c>
      <c r="B8" s="56" t="s">
        <v>29</v>
      </c>
      <c r="C8" s="5">
        <v>278327</v>
      </c>
      <c r="D8" s="5">
        <v>256752</v>
      </c>
      <c r="E8" s="5">
        <v>304704</v>
      </c>
      <c r="F8" s="5">
        <v>331138</v>
      </c>
      <c r="G8" s="5">
        <v>364186</v>
      </c>
      <c r="H8" s="5">
        <v>382201</v>
      </c>
      <c r="I8" s="5">
        <v>464819</v>
      </c>
      <c r="J8" s="5">
        <v>455274</v>
      </c>
      <c r="K8" s="5">
        <v>436969</v>
      </c>
      <c r="L8" s="5">
        <v>367969</v>
      </c>
      <c r="M8" s="5">
        <v>290042</v>
      </c>
      <c r="N8" s="5">
        <v>333163</v>
      </c>
      <c r="O8" s="5">
        <v>4265544</v>
      </c>
      <c r="P8" s="11"/>
      <c r="Q8" s="73">
        <v>3.0756753153446757E-2</v>
      </c>
      <c r="R8" s="73">
        <v>0.15223781464710609</v>
      </c>
      <c r="S8" s="73">
        <v>0.19416368488914842</v>
      </c>
      <c r="T8" s="73">
        <v>0.12017780063055628</v>
      </c>
      <c r="U8" s="73">
        <v>0.16748359465411727</v>
      </c>
      <c r="V8" s="73">
        <v>0.13153212364516997</v>
      </c>
      <c r="W8" s="73">
        <v>0.21682277732110974</v>
      </c>
      <c r="X8" s="73">
        <v>0.19279722075213657</v>
      </c>
      <c r="Y8" s="73">
        <v>0.22696194463397718</v>
      </c>
      <c r="Z8" s="73">
        <v>0.19416562006107632</v>
      </c>
      <c r="AA8" s="73">
        <v>0.15177844580078706</v>
      </c>
      <c r="AB8" s="73">
        <v>6.3460396703289693E-2</v>
      </c>
      <c r="AC8" s="73">
        <v>0.15710317846765909</v>
      </c>
      <c r="AD8" s="19"/>
      <c r="AE8" s="56"/>
      <c r="AF8" s="56"/>
    </row>
    <row r="9" spans="1:32" x14ac:dyDescent="0.25">
      <c r="A9" s="58">
        <v>4</v>
      </c>
      <c r="B9" s="56" t="s">
        <v>31</v>
      </c>
      <c r="C9" s="5">
        <v>164841</v>
      </c>
      <c r="D9" s="5">
        <v>169126</v>
      </c>
      <c r="E9" s="5">
        <v>175276</v>
      </c>
      <c r="F9" s="5">
        <v>150133</v>
      </c>
      <c r="G9" s="5">
        <v>180257</v>
      </c>
      <c r="H9" s="5">
        <v>177689</v>
      </c>
      <c r="I9" s="5">
        <v>194161</v>
      </c>
      <c r="J9" s="5">
        <v>213774</v>
      </c>
      <c r="K9" s="5">
        <v>204480</v>
      </c>
      <c r="L9" s="5">
        <v>191796</v>
      </c>
      <c r="M9" s="5">
        <v>175310</v>
      </c>
      <c r="N9" s="5">
        <v>193680</v>
      </c>
      <c r="O9" s="5">
        <v>2190523</v>
      </c>
      <c r="P9" s="11"/>
      <c r="Q9" s="73">
        <v>-5.5406566958913529E-2</v>
      </c>
      <c r="R9" s="73">
        <v>1.4510488461792247E-2</v>
      </c>
      <c r="S9" s="73">
        <v>-2.526747097655361E-3</v>
      </c>
      <c r="T9" s="73">
        <v>-6.5641025641025637E-3</v>
      </c>
      <c r="U9" s="73">
        <v>9.7762539280407304E-2</v>
      </c>
      <c r="V9" s="73">
        <v>4.2273978331760307E-3</v>
      </c>
      <c r="W9" s="73">
        <v>2.4617933887786551E-2</v>
      </c>
      <c r="X9" s="73">
        <v>4.1712465826780534E-3</v>
      </c>
      <c r="Y9" s="73">
        <v>2.3198094513720704E-2</v>
      </c>
      <c r="Z9" s="73">
        <v>1.6450087974052955E-2</v>
      </c>
      <c r="AA9" s="73">
        <v>2.8669670938365487E-2</v>
      </c>
      <c r="AB9" s="73">
        <v>4.507168410431292E-2</v>
      </c>
      <c r="AC9" s="73">
        <v>1.6070961409654357E-2</v>
      </c>
      <c r="AD9" s="19"/>
      <c r="AE9" s="56"/>
      <c r="AF9" s="56"/>
    </row>
    <row r="10" spans="1:32" x14ac:dyDescent="0.25">
      <c r="A10" s="58">
        <v>5</v>
      </c>
      <c r="B10" s="56" t="s">
        <v>30</v>
      </c>
      <c r="C10" s="5">
        <v>137247</v>
      </c>
      <c r="D10" s="5">
        <v>138033</v>
      </c>
      <c r="E10" s="5">
        <v>143655</v>
      </c>
      <c r="F10" s="5">
        <v>162869</v>
      </c>
      <c r="G10" s="5">
        <v>198134</v>
      </c>
      <c r="H10" s="5">
        <v>195135</v>
      </c>
      <c r="I10" s="5">
        <v>239062</v>
      </c>
      <c r="J10" s="5">
        <v>231223</v>
      </c>
      <c r="K10" s="5">
        <v>216084</v>
      </c>
      <c r="L10" s="5">
        <v>182382</v>
      </c>
      <c r="M10" s="5">
        <v>139684</v>
      </c>
      <c r="N10" s="5">
        <v>149253</v>
      </c>
      <c r="O10" s="5">
        <v>2132761</v>
      </c>
      <c r="P10" s="11"/>
      <c r="Q10" s="73">
        <v>3.570134927103142E-2</v>
      </c>
      <c r="R10" s="73">
        <v>0.22787681468830059</v>
      </c>
      <c r="S10" s="73">
        <v>0.14625057849129469</v>
      </c>
      <c r="T10" s="73">
        <v>9.7012110516886019E-2</v>
      </c>
      <c r="U10" s="73">
        <v>0.20055018299037786</v>
      </c>
      <c r="V10" s="73">
        <v>0.13901552075368173</v>
      </c>
      <c r="W10" s="73">
        <v>0.19316230784587743</v>
      </c>
      <c r="X10" s="73">
        <v>0.18517550334194449</v>
      </c>
      <c r="Y10" s="73">
        <v>0.17705632421832443</v>
      </c>
      <c r="Z10" s="73">
        <v>0.23171991814737525</v>
      </c>
      <c r="AA10" s="73">
        <v>0.23686400906724281</v>
      </c>
      <c r="AB10" s="73">
        <v>7.5937686978712365E-2</v>
      </c>
      <c r="AC10" s="73">
        <v>0.16300340433375013</v>
      </c>
      <c r="AD10" s="19"/>
      <c r="AE10" s="56"/>
      <c r="AF10" s="56"/>
    </row>
    <row r="11" spans="1:32" x14ac:dyDescent="0.25">
      <c r="A11" s="58">
        <v>6</v>
      </c>
      <c r="B11" s="56" t="s">
        <v>36</v>
      </c>
      <c r="C11" s="5">
        <v>67334</v>
      </c>
      <c r="D11" s="5">
        <v>60941</v>
      </c>
      <c r="E11" s="5">
        <v>70839</v>
      </c>
      <c r="F11" s="5">
        <v>71537</v>
      </c>
      <c r="G11" s="5">
        <v>67141</v>
      </c>
      <c r="H11" s="5">
        <v>66803</v>
      </c>
      <c r="I11" s="5">
        <v>90668</v>
      </c>
      <c r="J11" s="5">
        <v>85094</v>
      </c>
      <c r="K11" s="5">
        <v>64740</v>
      </c>
      <c r="L11" s="5">
        <v>73248</v>
      </c>
      <c r="M11" s="5">
        <v>79525</v>
      </c>
      <c r="N11" s="5">
        <v>106997</v>
      </c>
      <c r="O11" s="5">
        <v>904867</v>
      </c>
      <c r="P11" s="11"/>
      <c r="Q11" s="73">
        <v>0.41437183607452688</v>
      </c>
      <c r="R11" s="73">
        <v>0.52619584272476838</v>
      </c>
      <c r="S11" s="73">
        <v>0.67476003593550526</v>
      </c>
      <c r="T11" s="73">
        <v>0.22869362096801896</v>
      </c>
      <c r="U11" s="73">
        <v>0.37750559077573298</v>
      </c>
      <c r="V11" s="73">
        <v>0.32100059323709712</v>
      </c>
      <c r="W11" s="73">
        <v>0.29594214084587567</v>
      </c>
      <c r="X11" s="73">
        <v>0.19047552427985842</v>
      </c>
      <c r="Y11" s="73">
        <v>0.33001890048483851</v>
      </c>
      <c r="Z11" s="73">
        <v>0.17149940023990404</v>
      </c>
      <c r="AA11" s="73">
        <v>0.20798079990278431</v>
      </c>
      <c r="AB11" s="73">
        <v>0.12788699731196965</v>
      </c>
      <c r="AC11" s="73">
        <v>0.29135918048719228</v>
      </c>
      <c r="AD11" s="19"/>
      <c r="AE11" s="56"/>
      <c r="AF11" s="56"/>
    </row>
    <row r="12" spans="1:32" x14ac:dyDescent="0.25">
      <c r="A12" s="58">
        <v>7</v>
      </c>
      <c r="B12" s="56" t="s">
        <v>32</v>
      </c>
      <c r="C12" s="5">
        <v>107570</v>
      </c>
      <c r="D12" s="5">
        <v>111522</v>
      </c>
      <c r="E12" s="5">
        <v>146421</v>
      </c>
      <c r="F12" s="5">
        <v>152038</v>
      </c>
      <c r="G12" s="5">
        <v>166464</v>
      </c>
      <c r="H12" s="5">
        <v>148440</v>
      </c>
      <c r="I12" s="5">
        <v>171457</v>
      </c>
      <c r="J12" s="5">
        <v>167174</v>
      </c>
      <c r="K12" s="5">
        <v>160845</v>
      </c>
      <c r="L12" s="5">
        <v>168815</v>
      </c>
      <c r="M12" s="5">
        <v>135784</v>
      </c>
      <c r="N12" s="5">
        <v>153450</v>
      </c>
      <c r="O12" s="5">
        <v>1789980</v>
      </c>
      <c r="P12" s="11"/>
      <c r="Q12" s="73">
        <v>1.4896192160878876E-3</v>
      </c>
      <c r="R12" s="73">
        <v>2.7133068081343942E-2</v>
      </c>
      <c r="S12" s="73">
        <v>5.6520045025543336E-2</v>
      </c>
      <c r="T12" s="73">
        <v>-0.20255328969452838</v>
      </c>
      <c r="U12" s="73">
        <v>-2.8860458196965189E-2</v>
      </c>
      <c r="V12" s="73">
        <v>-5.0603765861645521E-2</v>
      </c>
      <c r="W12" s="73">
        <v>-3.797447047271707E-2</v>
      </c>
      <c r="X12" s="73">
        <v>-4.4872820348744201E-2</v>
      </c>
      <c r="Y12" s="73">
        <v>-4.0790768405045176E-2</v>
      </c>
      <c r="Z12" s="73">
        <v>-9.825382326704378E-2</v>
      </c>
      <c r="AA12" s="73">
        <v>-5.0335359243535854E-2</v>
      </c>
      <c r="AB12" s="73">
        <v>-5.0944108060635672E-2</v>
      </c>
      <c r="AC12" s="73">
        <v>-5.0815353418799794E-2</v>
      </c>
      <c r="AD12" s="19"/>
      <c r="AE12" s="56"/>
      <c r="AF12" s="56"/>
    </row>
    <row r="13" spans="1:32" x14ac:dyDescent="0.25">
      <c r="A13" s="58">
        <v>8</v>
      </c>
      <c r="B13" s="56" t="s">
        <v>33</v>
      </c>
      <c r="C13" s="5">
        <v>99776</v>
      </c>
      <c r="D13" s="5">
        <v>86398</v>
      </c>
      <c r="E13" s="5">
        <v>109172</v>
      </c>
      <c r="F13" s="5">
        <v>123498</v>
      </c>
      <c r="G13" s="5">
        <v>132663</v>
      </c>
      <c r="H13" s="5">
        <v>122052</v>
      </c>
      <c r="I13" s="5">
        <v>181164</v>
      </c>
      <c r="J13" s="5">
        <v>168463</v>
      </c>
      <c r="K13" s="5">
        <v>135257</v>
      </c>
      <c r="L13" s="5">
        <v>158735</v>
      </c>
      <c r="M13" s="5">
        <v>110696</v>
      </c>
      <c r="N13" s="5">
        <v>133285</v>
      </c>
      <c r="O13" s="5">
        <v>1561159</v>
      </c>
      <c r="P13" s="11"/>
      <c r="Q13" s="73">
        <v>0.16422020489603509</v>
      </c>
      <c r="R13" s="73">
        <v>0.14839035542440918</v>
      </c>
      <c r="S13" s="73">
        <v>0.3796014305030771</v>
      </c>
      <c r="T13" s="73">
        <v>8.0387371073143851E-2</v>
      </c>
      <c r="U13" s="73">
        <v>0.28634177558856611</v>
      </c>
      <c r="V13" s="73">
        <v>0.2382392029948564</v>
      </c>
      <c r="W13" s="73">
        <v>0.39077697852772508</v>
      </c>
      <c r="X13" s="73">
        <v>0.39265903360476173</v>
      </c>
      <c r="Y13" s="73">
        <v>0.39959644039735098</v>
      </c>
      <c r="Z13" s="73">
        <v>0.3682754221582436</v>
      </c>
      <c r="AA13" s="73">
        <v>0.24729292724425064</v>
      </c>
      <c r="AB13" s="73">
        <v>0.21134044042133582</v>
      </c>
      <c r="AC13" s="73">
        <v>0.28096568904176128</v>
      </c>
      <c r="AD13" s="19"/>
      <c r="AE13" s="56"/>
      <c r="AF13" s="56"/>
    </row>
    <row r="14" spans="1:32" x14ac:dyDescent="0.25">
      <c r="A14" s="58">
        <v>9</v>
      </c>
      <c r="B14" s="56" t="s">
        <v>35</v>
      </c>
      <c r="C14" s="5">
        <v>103539</v>
      </c>
      <c r="D14" s="5">
        <v>113499</v>
      </c>
      <c r="E14" s="5">
        <v>119763</v>
      </c>
      <c r="F14" s="5">
        <v>87020</v>
      </c>
      <c r="G14" s="5">
        <v>85112</v>
      </c>
      <c r="H14" s="5">
        <v>91327</v>
      </c>
      <c r="I14" s="5">
        <v>103361</v>
      </c>
      <c r="J14" s="5">
        <v>124092</v>
      </c>
      <c r="K14" s="5">
        <v>110762</v>
      </c>
      <c r="L14" s="5">
        <v>101552</v>
      </c>
      <c r="M14" s="5">
        <v>111985</v>
      </c>
      <c r="N14" s="5">
        <v>121623</v>
      </c>
      <c r="O14" s="5">
        <v>1273635</v>
      </c>
      <c r="P14" s="11"/>
      <c r="Q14" s="73">
        <v>-3.9589266003135233E-2</v>
      </c>
      <c r="R14" s="73">
        <v>0.947477693891558</v>
      </c>
      <c r="S14" s="73">
        <v>4.6504312265708968E-2</v>
      </c>
      <c r="T14" s="73">
        <v>-9.639568893896458E-3</v>
      </c>
      <c r="U14" s="73">
        <v>0.10368795061984543</v>
      </c>
      <c r="V14" s="73">
        <v>-1.8854343482091061E-2</v>
      </c>
      <c r="W14" s="73">
        <v>4.0393364738092359E-2</v>
      </c>
      <c r="X14" s="73">
        <v>8.9354678721553261E-3</v>
      </c>
      <c r="Y14" s="73">
        <v>0.30019133925741587</v>
      </c>
      <c r="Z14" s="73">
        <v>0.11064690763930661</v>
      </c>
      <c r="AA14" s="73">
        <v>0.34468059558117192</v>
      </c>
      <c r="AB14" s="73">
        <v>0.51413632119514474</v>
      </c>
      <c r="AC14" s="73">
        <v>0.15662712968016543</v>
      </c>
      <c r="AD14" s="19"/>
      <c r="AE14" s="56"/>
      <c r="AF14" s="56"/>
    </row>
    <row r="15" spans="1:32" x14ac:dyDescent="0.25">
      <c r="A15" s="58">
        <v>10</v>
      </c>
      <c r="B15" s="56" t="s">
        <v>34</v>
      </c>
      <c r="C15" s="5">
        <v>115153</v>
      </c>
      <c r="D15" s="5">
        <v>81908</v>
      </c>
      <c r="E15" s="5">
        <v>123073</v>
      </c>
      <c r="F15" s="5">
        <v>141067</v>
      </c>
      <c r="G15" s="5">
        <v>202172</v>
      </c>
      <c r="H15" s="5">
        <v>173895</v>
      </c>
      <c r="I15" s="5">
        <v>211160</v>
      </c>
      <c r="J15" s="5">
        <v>222699</v>
      </c>
      <c r="K15" s="5">
        <v>182880</v>
      </c>
      <c r="L15" s="5">
        <v>171299</v>
      </c>
      <c r="M15" s="5">
        <v>120603</v>
      </c>
      <c r="N15" s="5">
        <v>100455</v>
      </c>
      <c r="O15" s="5">
        <v>1846364</v>
      </c>
      <c r="P15" s="11"/>
      <c r="Q15" s="73">
        <v>6.0155221462175126E-2</v>
      </c>
      <c r="R15" s="73">
        <v>1.7452765735438431E-2</v>
      </c>
      <c r="S15" s="73">
        <v>0.14683874574849742</v>
      </c>
      <c r="T15" s="73">
        <v>3.9228831165004197E-2</v>
      </c>
      <c r="U15" s="73">
        <v>0.22266168341860493</v>
      </c>
      <c r="V15" s="73">
        <v>0.13274837801922926</v>
      </c>
      <c r="W15" s="73">
        <v>0.21289403547468064</v>
      </c>
      <c r="X15" s="73">
        <v>0.10629852807487296</v>
      </c>
      <c r="Y15" s="73">
        <v>0.14911905898911704</v>
      </c>
      <c r="Z15" s="73">
        <v>0.20817728500595981</v>
      </c>
      <c r="AA15" s="73">
        <v>0.10385699641209636</v>
      </c>
      <c r="AB15" s="73">
        <v>-4.7774776055737239E-2</v>
      </c>
      <c r="AC15" s="73">
        <v>0.1243727650950474</v>
      </c>
      <c r="AD15" s="19"/>
      <c r="AE15" s="56"/>
      <c r="AF15" s="56"/>
    </row>
    <row r="16" spans="1:32" x14ac:dyDescent="0.25">
      <c r="A16" s="58">
        <v>11</v>
      </c>
      <c r="B16" s="56" t="s">
        <v>37</v>
      </c>
      <c r="C16" s="5">
        <v>83072</v>
      </c>
      <c r="D16" s="5">
        <v>71806</v>
      </c>
      <c r="E16" s="5">
        <v>100000</v>
      </c>
      <c r="F16" s="5">
        <v>117268</v>
      </c>
      <c r="G16" s="5">
        <v>118352</v>
      </c>
      <c r="H16" s="5">
        <v>96398</v>
      </c>
      <c r="I16" s="5">
        <v>128613</v>
      </c>
      <c r="J16" s="5">
        <v>131444</v>
      </c>
      <c r="K16" s="5">
        <v>116367</v>
      </c>
      <c r="L16" s="5">
        <v>131563</v>
      </c>
      <c r="M16" s="5">
        <v>108914</v>
      </c>
      <c r="N16" s="5">
        <v>99660</v>
      </c>
      <c r="O16" s="5">
        <v>1303457</v>
      </c>
      <c r="P16" s="11"/>
      <c r="Q16" s="73">
        <v>6.2695884663110366E-2</v>
      </c>
      <c r="R16" s="73">
        <v>5.187138357870065E-2</v>
      </c>
      <c r="S16" s="73">
        <v>0.17466022952860885</v>
      </c>
      <c r="T16" s="73">
        <v>0.12084109916367981</v>
      </c>
      <c r="U16" s="73">
        <v>0.24692619712374231</v>
      </c>
      <c r="V16" s="73">
        <v>0.17182694528524367</v>
      </c>
      <c r="W16" s="73">
        <v>0.23125305149487349</v>
      </c>
      <c r="X16" s="73">
        <v>0.17123330392864461</v>
      </c>
      <c r="Y16" s="73">
        <v>0.22905576679340939</v>
      </c>
      <c r="Z16" s="73">
        <v>0.3644783239991703</v>
      </c>
      <c r="AA16" s="73">
        <v>0.32804136030532488</v>
      </c>
      <c r="AB16" s="73">
        <v>6.778530947883098E-3</v>
      </c>
      <c r="AC16" s="73">
        <v>0.1826450750076668</v>
      </c>
      <c r="AD16" s="19"/>
      <c r="AE16" s="56"/>
      <c r="AF16" s="56"/>
    </row>
    <row r="17" spans="1:32" x14ac:dyDescent="0.25">
      <c r="A17" s="58">
        <v>12</v>
      </c>
      <c r="B17" s="56" t="s">
        <v>40</v>
      </c>
      <c r="C17" s="5">
        <v>71939</v>
      </c>
      <c r="D17" s="5">
        <v>59151</v>
      </c>
      <c r="E17" s="5">
        <v>76754</v>
      </c>
      <c r="F17" s="5">
        <v>72601</v>
      </c>
      <c r="G17" s="5">
        <v>85494</v>
      </c>
      <c r="H17" s="5">
        <v>74462</v>
      </c>
      <c r="I17" s="5">
        <v>94397</v>
      </c>
      <c r="J17" s="5">
        <v>88680</v>
      </c>
      <c r="K17" s="5">
        <v>80421</v>
      </c>
      <c r="L17" s="5">
        <v>96989</v>
      </c>
      <c r="M17" s="5">
        <v>77866</v>
      </c>
      <c r="N17" s="5">
        <v>99692</v>
      </c>
      <c r="O17" s="5">
        <v>978446</v>
      </c>
      <c r="P17" s="11"/>
      <c r="Q17" s="73">
        <v>0.12951797770450621</v>
      </c>
      <c r="R17" s="73">
        <v>4.2014586195962371E-2</v>
      </c>
      <c r="S17" s="73">
        <v>0.12643273308971367</v>
      </c>
      <c r="T17" s="73">
        <v>-0.10011403356553211</v>
      </c>
      <c r="U17" s="73">
        <v>3.3035282745287581E-2</v>
      </c>
      <c r="V17" s="73">
        <v>8.3903461527264259E-2</v>
      </c>
      <c r="W17" s="73">
        <v>0.21860759330260898</v>
      </c>
      <c r="X17" s="73">
        <v>9.0010693609646378E-2</v>
      </c>
      <c r="Y17" s="73">
        <v>8.5508733093971875E-2</v>
      </c>
      <c r="Z17" s="73">
        <v>0.2218163036494879</v>
      </c>
      <c r="AA17" s="73">
        <v>0.16970361579714283</v>
      </c>
      <c r="AB17" s="73">
        <v>0.13663519861358142</v>
      </c>
      <c r="AC17" s="73">
        <v>0.10272908108351789</v>
      </c>
      <c r="AD17" s="19"/>
      <c r="AE17" s="56"/>
      <c r="AF17" s="56"/>
    </row>
    <row r="18" spans="1:32" x14ac:dyDescent="0.25">
      <c r="A18" s="58">
        <v>13</v>
      </c>
      <c r="B18" s="56" t="s">
        <v>38</v>
      </c>
      <c r="C18" s="5">
        <v>69147</v>
      </c>
      <c r="D18" s="5">
        <v>50615</v>
      </c>
      <c r="E18" s="5">
        <v>80252</v>
      </c>
      <c r="F18" s="5">
        <v>92218</v>
      </c>
      <c r="G18" s="5">
        <v>112978</v>
      </c>
      <c r="H18" s="5">
        <v>103617</v>
      </c>
      <c r="I18" s="5">
        <v>131602</v>
      </c>
      <c r="J18" s="5">
        <v>122436</v>
      </c>
      <c r="K18" s="5">
        <v>102667</v>
      </c>
      <c r="L18" s="5">
        <v>103307</v>
      </c>
      <c r="M18" s="5">
        <v>70927</v>
      </c>
      <c r="N18" s="5">
        <v>74800</v>
      </c>
      <c r="O18" s="5">
        <v>1114566</v>
      </c>
      <c r="P18" s="11"/>
      <c r="Q18" s="73">
        <v>-2.8547745823908736E-2</v>
      </c>
      <c r="R18" s="73">
        <v>-1.0749535815498876E-2</v>
      </c>
      <c r="S18" s="73">
        <v>8.3256843582959886E-2</v>
      </c>
      <c r="T18" s="73">
        <v>-2.9651921377162337E-2</v>
      </c>
      <c r="U18" s="73">
        <v>0.20757177365912055</v>
      </c>
      <c r="V18" s="73">
        <v>0.10547204233391301</v>
      </c>
      <c r="W18" s="73">
        <v>0.13027122661765464</v>
      </c>
      <c r="X18" s="73">
        <v>6.9711769485483632E-2</v>
      </c>
      <c r="Y18" s="73">
        <v>5.1129790218381745E-2</v>
      </c>
      <c r="Z18" s="73">
        <v>9.2582995780144464E-2</v>
      </c>
      <c r="AA18" s="73">
        <v>3.7885217594895958E-2</v>
      </c>
      <c r="AB18" s="73">
        <v>-4.0373587181033267E-2</v>
      </c>
      <c r="AC18" s="73">
        <v>6.3359903831017361E-2</v>
      </c>
      <c r="AD18" s="19"/>
      <c r="AE18" s="56"/>
      <c r="AF18" s="56"/>
    </row>
    <row r="19" spans="1:32" x14ac:dyDescent="0.25">
      <c r="A19" s="58">
        <v>14</v>
      </c>
      <c r="B19" s="56" t="s">
        <v>41</v>
      </c>
      <c r="C19" s="5">
        <v>58209</v>
      </c>
      <c r="D19" s="5">
        <v>45201</v>
      </c>
      <c r="E19" s="5">
        <v>60399</v>
      </c>
      <c r="F19" s="5">
        <v>65151</v>
      </c>
      <c r="G19" s="5">
        <v>77979</v>
      </c>
      <c r="H19" s="5">
        <v>68572</v>
      </c>
      <c r="I19" s="5">
        <v>81162</v>
      </c>
      <c r="J19" s="5">
        <v>83496</v>
      </c>
      <c r="K19" s="5">
        <v>77719</v>
      </c>
      <c r="L19" s="5">
        <v>77822</v>
      </c>
      <c r="M19" s="5">
        <v>58945</v>
      </c>
      <c r="N19" s="5">
        <v>63960</v>
      </c>
      <c r="O19" s="5">
        <v>818615</v>
      </c>
      <c r="P19" s="11"/>
      <c r="Q19" s="73">
        <v>0.17399459481263363</v>
      </c>
      <c r="R19" s="73">
        <v>0.22412999322951929</v>
      </c>
      <c r="S19" s="73">
        <v>0.36405519546511889</v>
      </c>
      <c r="T19" s="73">
        <v>0.1834232466895537</v>
      </c>
      <c r="U19" s="73">
        <v>0.47069141111236845</v>
      </c>
      <c r="V19" s="73">
        <v>0.37135771853688776</v>
      </c>
      <c r="W19" s="73">
        <v>0.31226050542450162</v>
      </c>
      <c r="X19" s="73">
        <v>0.24292540601694032</v>
      </c>
      <c r="Y19" s="73">
        <v>0.32694212053952537</v>
      </c>
      <c r="Z19" s="73">
        <v>0.36412557625900543</v>
      </c>
      <c r="AA19" s="73">
        <v>0.25948163500779897</v>
      </c>
      <c r="AB19" s="73">
        <v>2.9106530868368972E-2</v>
      </c>
      <c r="AC19" s="73">
        <v>0.27418629302012104</v>
      </c>
      <c r="AD19" s="19"/>
      <c r="AE19" s="56"/>
      <c r="AF19" s="56"/>
    </row>
    <row r="20" spans="1:32" x14ac:dyDescent="0.25">
      <c r="A20" s="58">
        <v>15</v>
      </c>
      <c r="B20" s="56" t="s">
        <v>39</v>
      </c>
      <c r="C20" s="5">
        <v>42426</v>
      </c>
      <c r="D20" s="5">
        <v>31317</v>
      </c>
      <c r="E20" s="5">
        <v>58239</v>
      </c>
      <c r="F20" s="5">
        <v>65448</v>
      </c>
      <c r="G20" s="5">
        <v>93706</v>
      </c>
      <c r="H20" s="5">
        <v>100827</v>
      </c>
      <c r="I20" s="5">
        <v>118051</v>
      </c>
      <c r="J20" s="5">
        <v>109904</v>
      </c>
      <c r="K20" s="5">
        <v>100796</v>
      </c>
      <c r="L20" s="5">
        <v>89739</v>
      </c>
      <c r="M20" s="5">
        <v>61332</v>
      </c>
      <c r="N20" s="5">
        <v>50715</v>
      </c>
      <c r="O20" s="5">
        <v>922500</v>
      </c>
      <c r="P20" s="11"/>
      <c r="Q20" s="73">
        <v>0.29600439882697949</v>
      </c>
      <c r="R20" s="73">
        <v>0.10073459632350357</v>
      </c>
      <c r="S20" s="73">
        <v>0.37220206399321426</v>
      </c>
      <c r="T20" s="73">
        <v>0.15150342206661155</v>
      </c>
      <c r="U20" s="73">
        <v>0.54000131475151192</v>
      </c>
      <c r="V20" s="73">
        <v>0.38458686367943312</v>
      </c>
      <c r="W20" s="73">
        <v>0.30939361336335502</v>
      </c>
      <c r="X20" s="73">
        <v>0.21074316434221252</v>
      </c>
      <c r="Y20" s="73">
        <v>0.24185003572924624</v>
      </c>
      <c r="Z20" s="73">
        <v>0.32401369175838768</v>
      </c>
      <c r="AA20" s="73">
        <v>0.21423056363960324</v>
      </c>
      <c r="AB20" s="73">
        <v>0.10932475884244373</v>
      </c>
      <c r="AC20" s="73">
        <v>0.28082661564649464</v>
      </c>
      <c r="AD20" s="19"/>
      <c r="AE20" s="56"/>
      <c r="AF20" s="56"/>
    </row>
    <row r="21" spans="1:32" x14ac:dyDescent="0.25">
      <c r="A21" s="58">
        <v>16</v>
      </c>
      <c r="B21" s="56" t="s">
        <v>42</v>
      </c>
      <c r="C21" s="5">
        <v>42310</v>
      </c>
      <c r="D21" s="5">
        <v>35450</v>
      </c>
      <c r="E21" s="5">
        <v>40304</v>
      </c>
      <c r="F21" s="5">
        <v>46987</v>
      </c>
      <c r="G21" s="5">
        <v>59401</v>
      </c>
      <c r="H21" s="5">
        <v>71901</v>
      </c>
      <c r="I21" s="5">
        <v>90920</v>
      </c>
      <c r="J21" s="5">
        <v>87461</v>
      </c>
      <c r="K21" s="5">
        <v>81575</v>
      </c>
      <c r="L21" s="5">
        <v>47689</v>
      </c>
      <c r="M21" s="5">
        <v>35271</v>
      </c>
      <c r="N21" s="5">
        <v>36180</v>
      </c>
      <c r="O21" s="5">
        <v>675449</v>
      </c>
      <c r="P21" s="11"/>
      <c r="Q21" s="73">
        <v>0.23547275594229983</v>
      </c>
      <c r="R21" s="73">
        <v>0.58026122230642352</v>
      </c>
      <c r="S21" s="73">
        <v>0.35035346936040473</v>
      </c>
      <c r="T21" s="73">
        <v>0.53768367313545173</v>
      </c>
      <c r="U21" s="73">
        <v>0.51901291394962279</v>
      </c>
      <c r="V21" s="73">
        <v>0.35032959603357938</v>
      </c>
      <c r="W21" s="73">
        <v>0.37347613940208768</v>
      </c>
      <c r="X21" s="73">
        <v>0.35961012311901502</v>
      </c>
      <c r="Y21" s="73">
        <v>0.40235516589307202</v>
      </c>
      <c r="Z21" s="73">
        <v>0.47065716840904187</v>
      </c>
      <c r="AA21" s="73">
        <v>0.30987484680803656</v>
      </c>
      <c r="AB21" s="73">
        <v>2.5510204081632654E-2</v>
      </c>
      <c r="AC21" s="73">
        <v>0.37073528098643571</v>
      </c>
      <c r="AD21" s="19"/>
      <c r="AE21" s="56"/>
      <c r="AF21" s="56"/>
    </row>
    <row r="22" spans="1:32" x14ac:dyDescent="0.25">
      <c r="A22" s="58">
        <v>17</v>
      </c>
      <c r="B22" s="56" t="s">
        <v>44</v>
      </c>
      <c r="C22" s="5">
        <v>40578</v>
      </c>
      <c r="D22" s="5">
        <v>27105</v>
      </c>
      <c r="E22" s="5">
        <v>39995</v>
      </c>
      <c r="F22" s="5">
        <v>45553</v>
      </c>
      <c r="G22" s="5">
        <v>51269</v>
      </c>
      <c r="H22" s="5">
        <v>48599</v>
      </c>
      <c r="I22" s="5">
        <v>64279</v>
      </c>
      <c r="J22" s="5">
        <v>65975</v>
      </c>
      <c r="K22" s="5">
        <v>50895</v>
      </c>
      <c r="L22" s="5">
        <v>48055</v>
      </c>
      <c r="M22" s="5">
        <v>34498</v>
      </c>
      <c r="N22" s="5">
        <v>32036</v>
      </c>
      <c r="O22" s="5">
        <v>548837</v>
      </c>
      <c r="P22" s="11"/>
      <c r="Q22" s="73">
        <v>-2.6486253058874334E-2</v>
      </c>
      <c r="R22" s="73">
        <v>-2.7344170524276026E-2</v>
      </c>
      <c r="S22" s="73">
        <v>0.12456066357373823</v>
      </c>
      <c r="T22" s="73">
        <v>6.0654745273353822E-2</v>
      </c>
      <c r="U22" s="73">
        <v>0.14022328974290543</v>
      </c>
      <c r="V22" s="73">
        <v>0.11055506044194602</v>
      </c>
      <c r="W22" s="73">
        <v>0.31778670712206325</v>
      </c>
      <c r="X22" s="73">
        <v>0.17768336873672372</v>
      </c>
      <c r="Y22" s="73">
        <v>0.27581971322570942</v>
      </c>
      <c r="Z22" s="73">
        <v>0.22227591820124123</v>
      </c>
      <c r="AA22" s="73">
        <v>9.7299532427876201E-2</v>
      </c>
      <c r="AB22" s="73">
        <v>-0.14545600042679185</v>
      </c>
      <c r="AC22" s="73">
        <v>0.12071134235341684</v>
      </c>
      <c r="AD22" s="19"/>
      <c r="AE22" s="56"/>
      <c r="AF22" s="56"/>
    </row>
    <row r="23" spans="1:32" x14ac:dyDescent="0.25">
      <c r="A23" s="58">
        <v>18</v>
      </c>
      <c r="B23" s="56" t="s">
        <v>43</v>
      </c>
      <c r="C23" s="5">
        <v>28913</v>
      </c>
      <c r="D23" s="5">
        <v>28279</v>
      </c>
      <c r="E23" s="5">
        <v>38496</v>
      </c>
      <c r="F23" s="5">
        <v>49665</v>
      </c>
      <c r="G23" s="5">
        <v>58256</v>
      </c>
      <c r="H23" s="5">
        <v>51956</v>
      </c>
      <c r="I23" s="5">
        <v>53662</v>
      </c>
      <c r="J23" s="5">
        <v>54488</v>
      </c>
      <c r="K23" s="5">
        <v>64022</v>
      </c>
      <c r="L23" s="5">
        <v>54312</v>
      </c>
      <c r="M23" s="5">
        <v>41088</v>
      </c>
      <c r="N23" s="5">
        <v>32959</v>
      </c>
      <c r="O23" s="5">
        <v>556096</v>
      </c>
      <c r="P23" s="11"/>
      <c r="Q23" s="73">
        <v>7.105019448045935E-2</v>
      </c>
      <c r="R23" s="73">
        <v>4.7292793126435077E-2</v>
      </c>
      <c r="S23" s="73">
        <v>8.7273343501101511E-2</v>
      </c>
      <c r="T23" s="73">
        <v>0.12746878547105561</v>
      </c>
      <c r="U23" s="73">
        <v>0.25254783917437112</v>
      </c>
      <c r="V23" s="73">
        <v>0.16230061967293796</v>
      </c>
      <c r="W23" s="73">
        <v>0.17365819517956343</v>
      </c>
      <c r="X23" s="73">
        <v>0.11138760274950538</v>
      </c>
      <c r="Y23" s="73">
        <v>0.26067265280403279</v>
      </c>
      <c r="Z23" s="73">
        <v>7.7362532730302302E-2</v>
      </c>
      <c r="AA23" s="73">
        <v>0.17750902733994384</v>
      </c>
      <c r="AB23" s="73">
        <v>0.14727791701475912</v>
      </c>
      <c r="AC23" s="73">
        <v>0.14841057263991772</v>
      </c>
      <c r="AD23" s="19"/>
      <c r="AE23" s="56"/>
      <c r="AF23" s="56"/>
    </row>
    <row r="24" spans="1:32" x14ac:dyDescent="0.25">
      <c r="A24" s="58">
        <v>19</v>
      </c>
      <c r="B24" s="56" t="s">
        <v>46</v>
      </c>
      <c r="C24" s="5">
        <v>12785</v>
      </c>
      <c r="D24" s="5">
        <v>15147</v>
      </c>
      <c r="E24" s="5">
        <v>16847</v>
      </c>
      <c r="F24" s="5">
        <v>20447</v>
      </c>
      <c r="G24" s="5">
        <v>28717</v>
      </c>
      <c r="H24" s="5">
        <v>25006</v>
      </c>
      <c r="I24" s="5">
        <v>33782</v>
      </c>
      <c r="J24" s="5">
        <v>32448</v>
      </c>
      <c r="K24" s="5">
        <v>19709</v>
      </c>
      <c r="L24" s="5">
        <v>16556</v>
      </c>
      <c r="M24" s="5">
        <v>11878</v>
      </c>
      <c r="N24" s="5">
        <v>17874</v>
      </c>
      <c r="O24" s="5">
        <v>251196</v>
      </c>
      <c r="P24" s="11"/>
      <c r="Q24" s="73">
        <v>-0.36151618058330004</v>
      </c>
      <c r="R24" s="73">
        <v>-0.17292781478650213</v>
      </c>
      <c r="S24" s="73">
        <v>-0.24870674277559757</v>
      </c>
      <c r="T24" s="73">
        <v>-0.20655801319363601</v>
      </c>
      <c r="U24" s="73">
        <v>-4.107256152536147E-2</v>
      </c>
      <c r="V24" s="73">
        <v>-0.23578130252742888</v>
      </c>
      <c r="W24" s="73">
        <v>-0.2331683842556862</v>
      </c>
      <c r="X24" s="73">
        <v>-0.38866175556267307</v>
      </c>
      <c r="Y24" s="73">
        <v>-0.36082373925733746</v>
      </c>
      <c r="Z24" s="73">
        <v>-0.32402417115792914</v>
      </c>
      <c r="AA24" s="73">
        <v>-0.40152164055020911</v>
      </c>
      <c r="AB24" s="73">
        <v>-0.2617710226334049</v>
      </c>
      <c r="AC24" s="73">
        <v>-0.2734057046659551</v>
      </c>
      <c r="AD24" s="19"/>
      <c r="AE24" s="56"/>
      <c r="AF24" s="56"/>
    </row>
    <row r="25" spans="1:32" x14ac:dyDescent="0.25">
      <c r="A25" s="58">
        <v>20</v>
      </c>
      <c r="B25" s="56" t="s">
        <v>45</v>
      </c>
      <c r="C25" s="5">
        <v>24234</v>
      </c>
      <c r="D25" s="5">
        <v>21528</v>
      </c>
      <c r="E25" s="5">
        <v>34631</v>
      </c>
      <c r="F25" s="5">
        <v>33094</v>
      </c>
      <c r="G25" s="5">
        <v>38064</v>
      </c>
      <c r="H25" s="5">
        <v>39524</v>
      </c>
      <c r="I25" s="5">
        <v>50559</v>
      </c>
      <c r="J25" s="5">
        <v>53556</v>
      </c>
      <c r="K25" s="5">
        <v>36644</v>
      </c>
      <c r="L25" s="5">
        <v>37526</v>
      </c>
      <c r="M25" s="5">
        <v>23498</v>
      </c>
      <c r="N25" s="5">
        <v>34092</v>
      </c>
      <c r="O25" s="5">
        <v>426950</v>
      </c>
      <c r="P25" s="11"/>
      <c r="Q25" s="73">
        <v>-6.6199136868064112E-2</v>
      </c>
      <c r="R25" s="73">
        <v>-0.13597688232461069</v>
      </c>
      <c r="S25" s="73">
        <v>8.8990912235464292E-2</v>
      </c>
      <c r="T25" s="73">
        <v>-0.30963556334355508</v>
      </c>
      <c r="U25" s="73">
        <v>-5.6139654830390795E-2</v>
      </c>
      <c r="V25" s="73">
        <v>-6.1388301788216297E-2</v>
      </c>
      <c r="W25" s="73">
        <v>-5.6981385459021899E-2</v>
      </c>
      <c r="X25" s="73">
        <v>-0.1356637939382202</v>
      </c>
      <c r="Y25" s="73">
        <v>-0.15365960690117098</v>
      </c>
      <c r="Z25" s="73">
        <v>-0.12267084375657542</v>
      </c>
      <c r="AA25" s="73">
        <v>-0.1786787836420832</v>
      </c>
      <c r="AB25" s="73">
        <v>-6.1291921361308441E-2</v>
      </c>
      <c r="AC25" s="73">
        <v>-0.10981053632377501</v>
      </c>
      <c r="AD25" s="19"/>
      <c r="AE25" s="56"/>
      <c r="AF25" s="56"/>
    </row>
    <row r="26" spans="1:32" x14ac:dyDescent="0.25">
      <c r="A26" s="58">
        <v>21</v>
      </c>
      <c r="B26" s="56" t="s">
        <v>48</v>
      </c>
      <c r="C26" s="5">
        <v>6650</v>
      </c>
      <c r="D26" s="5">
        <v>7415</v>
      </c>
      <c r="E26" s="5">
        <v>10921</v>
      </c>
      <c r="F26" s="5">
        <v>11051</v>
      </c>
      <c r="G26" s="5">
        <v>9630</v>
      </c>
      <c r="H26" s="5">
        <v>8077</v>
      </c>
      <c r="I26" s="5">
        <v>12246</v>
      </c>
      <c r="J26" s="5">
        <v>11067</v>
      </c>
      <c r="K26" s="5">
        <v>10627</v>
      </c>
      <c r="L26" s="5">
        <v>18799</v>
      </c>
      <c r="M26" s="5">
        <v>13254</v>
      </c>
      <c r="N26" s="5">
        <v>11335</v>
      </c>
      <c r="O26" s="5">
        <v>131072</v>
      </c>
      <c r="P26" s="11"/>
      <c r="Q26" s="73">
        <v>-4.9456832475700402E-2</v>
      </c>
      <c r="R26" s="73">
        <v>0.11152750712037175</v>
      </c>
      <c r="S26" s="73">
        <v>0.42571801566579637</v>
      </c>
      <c r="T26" s="73">
        <v>1.1718392383044951E-2</v>
      </c>
      <c r="U26" s="73">
        <v>0.23922275125466477</v>
      </c>
      <c r="V26" s="73">
        <v>0.33151994724695022</v>
      </c>
      <c r="W26" s="73">
        <v>0.23759474482061646</v>
      </c>
      <c r="X26" s="73">
        <v>0.22517436067751578</v>
      </c>
      <c r="Y26" s="73">
        <v>0.36769626769626768</v>
      </c>
      <c r="Z26" s="73">
        <v>0.72753170373093179</v>
      </c>
      <c r="AA26" s="73">
        <v>0.43317474048442905</v>
      </c>
      <c r="AB26" s="73">
        <v>0.18803060475841107</v>
      </c>
      <c r="AC26" s="73">
        <v>0.27930038260326384</v>
      </c>
      <c r="AD26" s="19"/>
      <c r="AE26" s="56"/>
      <c r="AF26" s="56"/>
    </row>
    <row r="27" spans="1:32" x14ac:dyDescent="0.25">
      <c r="A27" s="58">
        <v>22</v>
      </c>
      <c r="B27" s="56" t="s">
        <v>52</v>
      </c>
      <c r="C27" s="5">
        <v>10146</v>
      </c>
      <c r="D27" s="5">
        <v>10742</v>
      </c>
      <c r="E27" s="5">
        <v>11727</v>
      </c>
      <c r="F27" s="5">
        <v>10111</v>
      </c>
      <c r="G27" s="5">
        <v>10535</v>
      </c>
      <c r="H27" s="5">
        <v>8841</v>
      </c>
      <c r="I27" s="5">
        <v>12327</v>
      </c>
      <c r="J27" s="5">
        <v>12881</v>
      </c>
      <c r="K27" s="5">
        <v>8020</v>
      </c>
      <c r="L27" s="5">
        <v>10216</v>
      </c>
      <c r="M27" s="5">
        <v>16378</v>
      </c>
      <c r="N27" s="5">
        <v>17617</v>
      </c>
      <c r="O27" s="5">
        <v>139541</v>
      </c>
      <c r="P27" s="11"/>
      <c r="Q27" s="73">
        <v>0.14981867633726201</v>
      </c>
      <c r="R27" s="73">
        <v>0.16192536506219579</v>
      </c>
      <c r="S27" s="73">
        <v>0.41017316017316019</v>
      </c>
      <c r="T27" s="73">
        <v>-8.3235107444011247E-2</v>
      </c>
      <c r="U27" s="73">
        <v>0.1080143037442154</v>
      </c>
      <c r="V27" s="73">
        <v>1.7727639000805803E-2</v>
      </c>
      <c r="W27" s="73">
        <v>9.9643175735950051E-2</v>
      </c>
      <c r="X27" s="73">
        <v>6.4721441560588525E-2</v>
      </c>
      <c r="Y27" s="73">
        <v>-6.2207670720299348E-2</v>
      </c>
      <c r="Z27" s="73">
        <v>-2.6027266660310803E-2</v>
      </c>
      <c r="AA27" s="73">
        <v>0.47562843499414359</v>
      </c>
      <c r="AB27" s="73">
        <v>0.44224314367580841</v>
      </c>
      <c r="AC27" s="73">
        <v>0.1506448314532621</v>
      </c>
      <c r="AD27" s="19"/>
      <c r="AE27" s="56"/>
      <c r="AF27" s="56"/>
    </row>
    <row r="28" spans="1:32" x14ac:dyDescent="0.25">
      <c r="A28" s="58">
        <v>23</v>
      </c>
      <c r="B28" s="56" t="s">
        <v>47</v>
      </c>
      <c r="C28" s="5">
        <v>10715</v>
      </c>
      <c r="D28" s="5">
        <v>9386</v>
      </c>
      <c r="E28" s="5">
        <v>10398</v>
      </c>
      <c r="F28" s="5">
        <v>12882</v>
      </c>
      <c r="G28" s="5">
        <v>15625</v>
      </c>
      <c r="H28" s="5">
        <v>16805</v>
      </c>
      <c r="I28" s="5">
        <v>24129</v>
      </c>
      <c r="J28" s="5">
        <v>21561</v>
      </c>
      <c r="K28" s="5">
        <v>17120</v>
      </c>
      <c r="L28" s="5">
        <v>15155</v>
      </c>
      <c r="M28" s="5">
        <v>11010</v>
      </c>
      <c r="N28" s="5">
        <v>10846</v>
      </c>
      <c r="O28" s="5">
        <v>175632</v>
      </c>
      <c r="P28" s="11"/>
      <c r="Q28" s="73">
        <v>-3.4597711505541043E-2</v>
      </c>
      <c r="R28" s="73">
        <v>6.0021436227224011E-3</v>
      </c>
      <c r="S28" s="73">
        <v>7.1627331753066056E-2</v>
      </c>
      <c r="T28" s="73">
        <v>0.17579408543263966</v>
      </c>
      <c r="U28" s="73">
        <v>9.7107147872489821E-2</v>
      </c>
      <c r="V28" s="73">
        <v>2.0092266601918173E-2</v>
      </c>
      <c r="W28" s="73">
        <v>6.2436704680551278E-2</v>
      </c>
      <c r="X28" s="73">
        <v>2.774202774202774E-2</v>
      </c>
      <c r="Y28" s="73">
        <v>0.21212121212121213</v>
      </c>
      <c r="Z28" s="73">
        <v>0.30455367134372041</v>
      </c>
      <c r="AA28" s="73">
        <v>0.24957439564181136</v>
      </c>
      <c r="AB28" s="73">
        <v>-4.1364680926286014E-2</v>
      </c>
      <c r="AC28" s="73">
        <v>8.8448190381755082E-2</v>
      </c>
      <c r="AD28" s="19"/>
      <c r="AE28" s="56"/>
      <c r="AF28" s="56"/>
    </row>
    <row r="29" spans="1:32" x14ac:dyDescent="0.25">
      <c r="A29" s="58">
        <v>24</v>
      </c>
      <c r="B29" s="56" t="s">
        <v>49</v>
      </c>
      <c r="C29" s="5">
        <v>6988</v>
      </c>
      <c r="D29" s="5">
        <v>6748</v>
      </c>
      <c r="E29" s="5">
        <v>8886</v>
      </c>
      <c r="F29" s="5">
        <v>8545</v>
      </c>
      <c r="G29" s="5">
        <v>8082</v>
      </c>
      <c r="H29" s="5">
        <v>7775</v>
      </c>
      <c r="I29" s="5">
        <v>8263</v>
      </c>
      <c r="J29" s="5">
        <v>8526</v>
      </c>
      <c r="K29" s="5">
        <v>8407</v>
      </c>
      <c r="L29" s="5">
        <v>7897</v>
      </c>
      <c r="M29" s="5">
        <v>7919</v>
      </c>
      <c r="N29" s="5">
        <v>7180</v>
      </c>
      <c r="O29" s="5">
        <v>95216</v>
      </c>
      <c r="P29" s="11"/>
      <c r="Q29" s="73">
        <v>-1.1178717985000707E-2</v>
      </c>
      <c r="R29" s="73">
        <v>-0.23665158371040723</v>
      </c>
      <c r="S29" s="73">
        <v>0.22228335625859696</v>
      </c>
      <c r="T29" s="73">
        <v>0.22019134656575753</v>
      </c>
      <c r="U29" s="73">
        <v>0.18054338299737072</v>
      </c>
      <c r="V29" s="73">
        <v>0.18647947504959561</v>
      </c>
      <c r="W29" s="73">
        <v>0.14035329837151531</v>
      </c>
      <c r="X29" s="73">
        <v>9.9845201238390094E-2</v>
      </c>
      <c r="Y29" s="73">
        <v>0.17613318410744264</v>
      </c>
      <c r="Z29" s="73">
        <v>9.1650539120818358E-2</v>
      </c>
      <c r="AA29" s="73">
        <v>0.29268690825987592</v>
      </c>
      <c r="AB29" s="73">
        <v>0.10648790260440746</v>
      </c>
      <c r="AC29" s="73">
        <v>0.11267441045177273</v>
      </c>
      <c r="AD29" s="19"/>
      <c r="AE29" s="56"/>
      <c r="AF29" s="56"/>
    </row>
    <row r="30" spans="1:32" x14ac:dyDescent="0.25">
      <c r="A30" s="58">
        <v>25</v>
      </c>
      <c r="B30" s="56" t="s">
        <v>50</v>
      </c>
      <c r="C30" s="5">
        <v>2254</v>
      </c>
      <c r="D30" s="5">
        <v>2423</v>
      </c>
      <c r="E30" s="5">
        <v>5478</v>
      </c>
      <c r="F30" s="5">
        <v>16478</v>
      </c>
      <c r="G30" s="5">
        <v>32234</v>
      </c>
      <c r="H30" s="5">
        <v>16808</v>
      </c>
      <c r="I30" s="5">
        <v>21562</v>
      </c>
      <c r="J30" s="5">
        <v>20071</v>
      </c>
      <c r="K30" s="5">
        <v>15004</v>
      </c>
      <c r="L30" s="5">
        <v>12596</v>
      </c>
      <c r="M30" s="5">
        <v>4605</v>
      </c>
      <c r="N30" s="5">
        <v>5344</v>
      </c>
      <c r="O30" s="5">
        <v>154857</v>
      </c>
      <c r="P30" s="11"/>
      <c r="Q30" s="73">
        <v>-0.63145846958796603</v>
      </c>
      <c r="R30" s="73">
        <v>-0.53241991509069853</v>
      </c>
      <c r="S30" s="73">
        <v>-0.3315436241610738</v>
      </c>
      <c r="T30" s="73">
        <v>-0.21749453889258238</v>
      </c>
      <c r="U30" s="73">
        <v>1.16118503640472E-2</v>
      </c>
      <c r="V30" s="73">
        <v>-0.51510255892450163</v>
      </c>
      <c r="W30" s="73">
        <v>-0.55031387515902308</v>
      </c>
      <c r="X30" s="73">
        <v>-0.65853451062454282</v>
      </c>
      <c r="Y30" s="73">
        <v>-0.63989823837181392</v>
      </c>
      <c r="Z30" s="73">
        <v>-0.61885741951101425</v>
      </c>
      <c r="AA30" s="73">
        <v>-0.48941124293158889</v>
      </c>
      <c r="AB30" s="73">
        <v>-0.25767467703847757</v>
      </c>
      <c r="AC30" s="73">
        <v>-0.49183560960562844</v>
      </c>
      <c r="AD30" s="19"/>
      <c r="AE30" s="56"/>
      <c r="AF30" s="56"/>
    </row>
    <row r="31" spans="1:32" x14ac:dyDescent="0.25">
      <c r="A31" s="58">
        <v>26</v>
      </c>
      <c r="B31" s="56" t="s">
        <v>54</v>
      </c>
      <c r="C31" s="5">
        <v>6682</v>
      </c>
      <c r="D31" s="5">
        <v>5989</v>
      </c>
      <c r="E31" s="5">
        <v>7598</v>
      </c>
      <c r="F31" s="5">
        <v>7446</v>
      </c>
      <c r="G31" s="5">
        <v>6807</v>
      </c>
      <c r="H31" s="5">
        <v>5331</v>
      </c>
      <c r="I31" s="5">
        <v>5846</v>
      </c>
      <c r="J31" s="5">
        <v>6868</v>
      </c>
      <c r="K31" s="5">
        <v>6591</v>
      </c>
      <c r="L31" s="5">
        <v>6981</v>
      </c>
      <c r="M31" s="5">
        <v>6239</v>
      </c>
      <c r="N31" s="5">
        <v>7051</v>
      </c>
      <c r="O31" s="5">
        <v>79429</v>
      </c>
      <c r="P31" s="11"/>
      <c r="Q31" s="73">
        <v>0.17806770098730607</v>
      </c>
      <c r="R31" s="73">
        <v>0.12511741499154613</v>
      </c>
      <c r="S31" s="73">
        <v>9.4024478041756662E-2</v>
      </c>
      <c r="T31" s="73">
        <v>0.10229459659511472</v>
      </c>
      <c r="U31" s="73">
        <v>0.22958815028901733</v>
      </c>
      <c r="V31" s="73">
        <v>0.25760792639773533</v>
      </c>
      <c r="W31" s="73">
        <v>0.17791658271206931</v>
      </c>
      <c r="X31" s="73">
        <v>0.10382513661202186</v>
      </c>
      <c r="Y31" s="73">
        <v>0.14011416709911781</v>
      </c>
      <c r="Z31" s="73">
        <v>7.1198404173699562E-2</v>
      </c>
      <c r="AA31" s="73">
        <v>0.13189404934687954</v>
      </c>
      <c r="AB31" s="73">
        <v>0.10068685607243209</v>
      </c>
      <c r="AC31" s="73">
        <v>0.13679495069485195</v>
      </c>
      <c r="AD31" s="19"/>
      <c r="AE31" s="56"/>
      <c r="AF31" s="56"/>
    </row>
    <row r="32" spans="1:32" x14ac:dyDescent="0.25">
      <c r="A32" s="58">
        <v>27</v>
      </c>
      <c r="B32" s="56" t="s">
        <v>51</v>
      </c>
      <c r="C32" s="5">
        <v>3007</v>
      </c>
      <c r="D32" s="5">
        <v>3165</v>
      </c>
      <c r="E32" s="5">
        <v>4572</v>
      </c>
      <c r="F32" s="5">
        <v>7720</v>
      </c>
      <c r="G32" s="5">
        <v>11153</v>
      </c>
      <c r="H32" s="5">
        <v>8384</v>
      </c>
      <c r="I32" s="5">
        <v>13143</v>
      </c>
      <c r="J32" s="5">
        <v>14166</v>
      </c>
      <c r="K32" s="5">
        <v>8310</v>
      </c>
      <c r="L32" s="5">
        <v>7754</v>
      </c>
      <c r="M32" s="5">
        <v>4199</v>
      </c>
      <c r="N32" s="5">
        <v>7924</v>
      </c>
      <c r="O32" s="5">
        <v>93497</v>
      </c>
      <c r="P32" s="11"/>
      <c r="Q32" s="73">
        <v>-0.23583227445997459</v>
      </c>
      <c r="R32" s="73">
        <v>-0.22464478196962273</v>
      </c>
      <c r="S32" s="73">
        <v>-0.18676627534685167</v>
      </c>
      <c r="T32" s="73">
        <v>-0.1062746006019912</v>
      </c>
      <c r="U32" s="73">
        <v>3.163444639718805E-2</v>
      </c>
      <c r="V32" s="73">
        <v>-0.29658528400033562</v>
      </c>
      <c r="W32" s="73">
        <v>-0.22896867300246393</v>
      </c>
      <c r="X32" s="73">
        <v>-0.39206935027036305</v>
      </c>
      <c r="Y32" s="73">
        <v>-0.26492702344095531</v>
      </c>
      <c r="Z32" s="73">
        <v>-0.33178214408824541</v>
      </c>
      <c r="AA32" s="73">
        <v>-0.20322580645161289</v>
      </c>
      <c r="AB32" s="73">
        <v>-0.1555839727195226</v>
      </c>
      <c r="AC32" s="73">
        <v>-0.23935469174571666</v>
      </c>
      <c r="AD32" s="19"/>
      <c r="AE32" s="56"/>
      <c r="AF32" s="56"/>
    </row>
    <row r="33" spans="1:32" x14ac:dyDescent="0.25">
      <c r="A33" s="58">
        <v>28</v>
      </c>
      <c r="B33" s="56" t="s">
        <v>53</v>
      </c>
      <c r="C33" s="5">
        <v>3641</v>
      </c>
      <c r="D33" s="5">
        <v>4200</v>
      </c>
      <c r="E33" s="5">
        <v>4462</v>
      </c>
      <c r="F33" s="5">
        <v>9221</v>
      </c>
      <c r="G33" s="5">
        <v>12893</v>
      </c>
      <c r="H33" s="5">
        <v>10711</v>
      </c>
      <c r="I33" s="5">
        <v>17758</v>
      </c>
      <c r="J33" s="5">
        <v>16376</v>
      </c>
      <c r="K33" s="5">
        <v>10037</v>
      </c>
      <c r="L33" s="5">
        <v>10589</v>
      </c>
      <c r="M33" s="5">
        <v>5186</v>
      </c>
      <c r="N33" s="5">
        <v>9001</v>
      </c>
      <c r="O33" s="5">
        <v>114075</v>
      </c>
      <c r="P33" s="11"/>
      <c r="Q33" s="73">
        <v>-0.20744449281671745</v>
      </c>
      <c r="R33" s="73">
        <v>4.5443673762257837E-3</v>
      </c>
      <c r="S33" s="73">
        <v>-0.29798615481434865</v>
      </c>
      <c r="T33" s="73">
        <v>-5.3479778279614039E-2</v>
      </c>
      <c r="U33" s="73">
        <v>0.11695399809408299</v>
      </c>
      <c r="V33" s="73">
        <v>-0.17091106122764921</v>
      </c>
      <c r="W33" s="73">
        <v>-2.3749312809235843E-2</v>
      </c>
      <c r="X33" s="73">
        <v>-0.29671462314794933</v>
      </c>
      <c r="Y33" s="73">
        <v>-8.287646198830409E-2</v>
      </c>
      <c r="Z33" s="73">
        <v>-0.2005285013212533</v>
      </c>
      <c r="AA33" s="73">
        <v>-0.15358250367227028</v>
      </c>
      <c r="AB33" s="73">
        <v>-0.12022285211611768</v>
      </c>
      <c r="AC33" s="73">
        <v>-0.13156512405124965</v>
      </c>
      <c r="AD33" s="19"/>
      <c r="AE33" s="56"/>
      <c r="AF33" s="56"/>
    </row>
    <row r="34" spans="1:32" x14ac:dyDescent="0.25">
      <c r="A34" s="58">
        <v>29</v>
      </c>
      <c r="B34" s="56" t="s">
        <v>60</v>
      </c>
      <c r="C34" s="5">
        <v>1223</v>
      </c>
      <c r="D34" s="5">
        <v>1157</v>
      </c>
      <c r="E34" s="5">
        <v>2060</v>
      </c>
      <c r="F34" s="5">
        <v>3355</v>
      </c>
      <c r="G34" s="5">
        <v>5713</v>
      </c>
      <c r="H34" s="5">
        <v>3747</v>
      </c>
      <c r="I34" s="5">
        <v>5816</v>
      </c>
      <c r="J34" s="5">
        <v>5005</v>
      </c>
      <c r="K34" s="5">
        <v>3586</v>
      </c>
      <c r="L34" s="5">
        <v>2834</v>
      </c>
      <c r="M34" s="5">
        <v>2006</v>
      </c>
      <c r="N34" s="5">
        <v>2766</v>
      </c>
      <c r="O34" s="5">
        <v>39268</v>
      </c>
      <c r="P34" s="11"/>
      <c r="Q34" s="73">
        <v>-0.31675977653631288</v>
      </c>
      <c r="R34" s="73">
        <v>-0.28359133126934982</v>
      </c>
      <c r="S34" s="73">
        <v>-9.7283085013146364E-2</v>
      </c>
      <c r="T34" s="73">
        <v>-0.10509469191784476</v>
      </c>
      <c r="U34" s="73">
        <v>2.6410348544735895E-2</v>
      </c>
      <c r="V34" s="73">
        <v>-0.37736789631106682</v>
      </c>
      <c r="W34" s="73">
        <v>-0.30991931656383481</v>
      </c>
      <c r="X34" s="73">
        <v>-0.53105968331303288</v>
      </c>
      <c r="Y34" s="73">
        <v>-0.33419977720014854</v>
      </c>
      <c r="Z34" s="73">
        <v>-0.40872105153348631</v>
      </c>
      <c r="AA34" s="73">
        <v>-0.25288640595903167</v>
      </c>
      <c r="AB34" s="73">
        <v>-5.3064019171516603E-2</v>
      </c>
      <c r="AC34" s="73">
        <v>-0.29760669695560404</v>
      </c>
      <c r="AD34" s="19"/>
      <c r="AE34" s="56"/>
      <c r="AF34" s="56"/>
    </row>
    <row r="35" spans="1:32" x14ac:dyDescent="0.25">
      <c r="A35" s="58">
        <v>30</v>
      </c>
      <c r="B35" s="56" t="s">
        <v>59</v>
      </c>
      <c r="C35" s="5">
        <v>1821</v>
      </c>
      <c r="D35" s="5">
        <v>1577</v>
      </c>
      <c r="E35" s="5">
        <v>3004</v>
      </c>
      <c r="F35" s="5">
        <v>4277</v>
      </c>
      <c r="G35" s="5">
        <v>6494</v>
      </c>
      <c r="H35" s="5">
        <v>5245</v>
      </c>
      <c r="I35" s="5">
        <v>8638</v>
      </c>
      <c r="J35" s="5">
        <v>8547</v>
      </c>
      <c r="K35" s="5">
        <v>5326</v>
      </c>
      <c r="L35" s="5">
        <v>4594</v>
      </c>
      <c r="M35" s="5">
        <v>2841</v>
      </c>
      <c r="N35" s="5">
        <v>4631</v>
      </c>
      <c r="O35" s="5">
        <v>56995</v>
      </c>
      <c r="P35" s="11"/>
      <c r="Q35" s="73">
        <v>-0.26334951456310679</v>
      </c>
      <c r="R35" s="73">
        <v>-0.3376732465350693</v>
      </c>
      <c r="S35" s="73">
        <v>-0.1448904070594933</v>
      </c>
      <c r="T35" s="73">
        <v>-0.19891365424236748</v>
      </c>
      <c r="U35" s="73">
        <v>-6.1557402277623882E-4</v>
      </c>
      <c r="V35" s="73">
        <v>-0.24412739587836865</v>
      </c>
      <c r="W35" s="73">
        <v>-0.12606232294617564</v>
      </c>
      <c r="X35" s="73">
        <v>-0.37961820425346593</v>
      </c>
      <c r="Y35" s="73">
        <v>-0.12845688103420061</v>
      </c>
      <c r="Z35" s="73">
        <v>-0.25240032546786006</v>
      </c>
      <c r="AA35" s="73">
        <v>-0.20863509749303621</v>
      </c>
      <c r="AB35" s="73">
        <v>-9.9902818270165214E-2</v>
      </c>
      <c r="AC35" s="73">
        <v>-0.20613143159595509</v>
      </c>
      <c r="AD35" s="19"/>
      <c r="AE35" s="56"/>
      <c r="AF35" s="56"/>
    </row>
    <row r="36" spans="1:32" x14ac:dyDescent="0.25">
      <c r="A36" s="30"/>
      <c r="B36" s="96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3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56"/>
      <c r="AE36" s="56"/>
      <c r="AF36" s="56"/>
    </row>
    <row r="37" spans="1:32" x14ac:dyDescent="0.25">
      <c r="A37" s="56"/>
      <c r="B37" s="65" t="s">
        <v>14</v>
      </c>
      <c r="C37" s="66"/>
      <c r="D37" s="66"/>
      <c r="E37" s="66"/>
      <c r="F37" s="66"/>
      <c r="G37" s="66"/>
      <c r="H37" s="59"/>
      <c r="I37" s="59"/>
      <c r="J37" s="59"/>
      <c r="K37" s="59"/>
      <c r="L37" s="56"/>
      <c r="M37" s="56"/>
      <c r="N37" s="56"/>
      <c r="O37" s="56"/>
      <c r="P37" s="56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56"/>
      <c r="AE37" s="56"/>
      <c r="AF37" s="56"/>
    </row>
    <row r="38" spans="1:32" x14ac:dyDescent="0.25">
      <c r="A38" s="56"/>
      <c r="B38" s="48" t="s">
        <v>8</v>
      </c>
      <c r="C38" s="54"/>
      <c r="D38" s="54"/>
      <c r="E38" s="54"/>
      <c r="F38" s="30"/>
      <c r="G38" s="30"/>
      <c r="H38" s="53"/>
      <c r="I38" s="30"/>
      <c r="J38" s="30"/>
      <c r="K38" s="53"/>
      <c r="L38" s="56"/>
      <c r="M38" s="56"/>
      <c r="N38" s="56"/>
      <c r="O38" s="56"/>
      <c r="P38" s="56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56"/>
      <c r="AE38" s="56"/>
      <c r="AF38" s="56"/>
    </row>
    <row r="39" spans="1:32" x14ac:dyDescent="0.25">
      <c r="A39" s="56"/>
      <c r="B39" s="56"/>
      <c r="C39" s="54"/>
      <c r="D39" s="54"/>
      <c r="E39" s="54"/>
      <c r="F39" s="30"/>
      <c r="G39" s="30"/>
      <c r="H39" s="53"/>
      <c r="I39" s="30"/>
      <c r="J39" s="30"/>
      <c r="K39" s="53"/>
      <c r="L39" s="56"/>
      <c r="M39" s="56"/>
      <c r="N39" s="56"/>
      <c r="O39" s="56"/>
      <c r="P39" s="56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56"/>
      <c r="AE39" s="56"/>
      <c r="AF39" s="56"/>
    </row>
    <row r="40" spans="1:32" x14ac:dyDescent="0.25">
      <c r="A40" s="56"/>
      <c r="B40" s="54" t="s">
        <v>73</v>
      </c>
      <c r="C40" s="54"/>
      <c r="D40" s="54"/>
      <c r="E40" s="54"/>
      <c r="F40" s="54"/>
      <c r="G40" s="54"/>
      <c r="H40" s="54"/>
      <c r="I40" s="54"/>
      <c r="J40" s="54"/>
      <c r="K40" s="54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</row>
    <row r="41" spans="1:32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</row>
    <row r="42" spans="1:32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</row>
    <row r="43" spans="1:32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56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56"/>
      <c r="AC43" s="9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93A62-3D6F-47CF-8BA2-D52996B18591}">
  <dimension ref="A1:AG44"/>
  <sheetViews>
    <sheetView topLeftCell="A2" workbookViewId="0">
      <selection activeCell="A2" sqref="A2"/>
    </sheetView>
  </sheetViews>
  <sheetFormatPr defaultRowHeight="15" x14ac:dyDescent="0.25"/>
  <cols>
    <col min="1" max="1" width="9.140625" bestFit="1" customWidth="1"/>
    <col min="2" max="2" width="45.5703125" bestFit="1" customWidth="1"/>
    <col min="3" max="13" width="8.85546875" bestFit="1" customWidth="1"/>
    <col min="14" max="14" width="8.85546875" style="55" customWidth="1"/>
    <col min="15" max="15" width="10.7109375" customWidth="1"/>
    <col min="16" max="16" width="2.7109375" customWidth="1"/>
    <col min="17" max="17" width="6.7109375" bestFit="1" customWidth="1"/>
    <col min="18" max="18" width="6.42578125" bestFit="1" customWidth="1"/>
    <col min="19" max="19" width="6.7109375" bestFit="1" customWidth="1"/>
    <col min="20" max="20" width="6.42578125" bestFit="1" customWidth="1"/>
    <col min="21" max="21" width="6.85546875" bestFit="1" customWidth="1"/>
    <col min="22" max="23" width="6.28515625" bestFit="1" customWidth="1"/>
    <col min="24" max="24" width="6.5703125" bestFit="1" customWidth="1"/>
    <col min="25" max="25" width="6.42578125" bestFit="1" customWidth="1"/>
    <col min="26" max="26" width="6.28515625" bestFit="1" customWidth="1"/>
    <col min="27" max="27" width="6.7109375" bestFit="1" customWidth="1"/>
    <col min="28" max="28" width="6.7109375" style="55" customWidth="1"/>
    <col min="29" max="29" width="10.42578125" customWidth="1"/>
    <col min="30" max="30" width="3.28515625" customWidth="1"/>
  </cols>
  <sheetData>
    <row r="1" spans="1:33" ht="15" hidden="1" customHeight="1" x14ac:dyDescent="0.25">
      <c r="A1" s="18"/>
      <c r="B1" s="18"/>
      <c r="C1" s="79" t="s">
        <v>22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0"/>
      <c r="Q1" s="79" t="s">
        <v>4</v>
      </c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10"/>
    </row>
    <row r="2" spans="1:33" s="55" customFormat="1" ht="15" customHeight="1" x14ac:dyDescent="0.25">
      <c r="A2" s="18"/>
      <c r="B2" s="18"/>
      <c r="C2" s="79" t="s">
        <v>22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0"/>
      <c r="Q2" s="79" t="s">
        <v>4</v>
      </c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10"/>
      <c r="AE2" s="56"/>
      <c r="AF2" s="56"/>
      <c r="AG2" s="56"/>
    </row>
    <row r="3" spans="1:33" x14ac:dyDescent="0.25">
      <c r="A3" s="78" t="s">
        <v>63</v>
      </c>
      <c r="B3" s="80" t="s">
        <v>12</v>
      </c>
      <c r="C3" s="16">
        <v>41640</v>
      </c>
      <c r="D3" s="16">
        <v>41671</v>
      </c>
      <c r="E3" s="16">
        <v>41699</v>
      </c>
      <c r="F3" s="16">
        <v>41730</v>
      </c>
      <c r="G3" s="16">
        <v>41760</v>
      </c>
      <c r="H3" s="16">
        <v>41791</v>
      </c>
      <c r="I3" s="16">
        <v>41821</v>
      </c>
      <c r="J3" s="16">
        <v>41852</v>
      </c>
      <c r="K3" s="16">
        <v>41883</v>
      </c>
      <c r="L3" s="16">
        <v>41913</v>
      </c>
      <c r="M3" s="16">
        <v>41944</v>
      </c>
      <c r="N3" s="16">
        <v>41974</v>
      </c>
      <c r="O3" s="16" t="s">
        <v>67</v>
      </c>
      <c r="P3" s="7"/>
      <c r="Q3" s="16">
        <v>41640</v>
      </c>
      <c r="R3" s="16">
        <v>41671</v>
      </c>
      <c r="S3" s="16">
        <v>41699</v>
      </c>
      <c r="T3" s="16">
        <v>41730</v>
      </c>
      <c r="U3" s="16">
        <v>41760</v>
      </c>
      <c r="V3" s="16">
        <v>41791</v>
      </c>
      <c r="W3" s="16">
        <v>41821</v>
      </c>
      <c r="X3" s="16">
        <v>41852</v>
      </c>
      <c r="Y3" s="16">
        <v>41883</v>
      </c>
      <c r="Z3" s="16">
        <v>41913</v>
      </c>
      <c r="AA3" s="16">
        <v>41944</v>
      </c>
      <c r="AB3" s="16">
        <v>41974</v>
      </c>
      <c r="AC3" s="16" t="s">
        <v>67</v>
      </c>
      <c r="AD3" s="17"/>
      <c r="AE3" s="56"/>
      <c r="AF3" s="56"/>
      <c r="AG3" s="56"/>
    </row>
    <row r="4" spans="1:33" x14ac:dyDescent="0.25">
      <c r="A4" s="1"/>
      <c r="B4" s="22" t="s">
        <v>9</v>
      </c>
      <c r="C4" s="6">
        <v>2425462</v>
      </c>
      <c r="D4" s="6">
        <v>2070108</v>
      </c>
      <c r="E4" s="6">
        <v>2497766</v>
      </c>
      <c r="F4" s="6">
        <v>3023109</v>
      </c>
      <c r="G4" s="6">
        <v>3027394</v>
      </c>
      <c r="H4" s="6">
        <v>3036429</v>
      </c>
      <c r="I4" s="6">
        <v>3615706</v>
      </c>
      <c r="J4" s="6">
        <v>3766293</v>
      </c>
      <c r="K4" s="6">
        <v>3186470</v>
      </c>
      <c r="L4" s="6">
        <v>3119806</v>
      </c>
      <c r="M4" s="6">
        <v>2533736</v>
      </c>
      <c r="N4" s="6">
        <v>2993563</v>
      </c>
      <c r="O4" s="6">
        <v>35295842</v>
      </c>
      <c r="P4" s="8"/>
      <c r="Q4" s="71">
        <v>8.616799034502215E-2</v>
      </c>
      <c r="R4" s="71">
        <v>1.3331063118423956E-3</v>
      </c>
      <c r="S4" s="71">
        <v>-6.7783838455466455E-2</v>
      </c>
      <c r="T4" s="71">
        <v>0.18940105999629384</v>
      </c>
      <c r="U4" s="71">
        <v>6.7718469372424067E-2</v>
      </c>
      <c r="V4" s="71">
        <v>2.8416665311895434E-2</v>
      </c>
      <c r="W4" s="71">
        <v>6.5853022953077434E-2</v>
      </c>
      <c r="X4" s="71">
        <v>6.2224716661049478E-2</v>
      </c>
      <c r="Y4" s="71">
        <v>4.7381603513108418E-2</v>
      </c>
      <c r="Z4" s="71">
        <v>4.7036685144209743E-2</v>
      </c>
      <c r="AA4" s="71">
        <v>2.7735525631571559E-2</v>
      </c>
      <c r="AB4" s="71">
        <v>1.3404690507609092E-2</v>
      </c>
      <c r="AC4" s="71">
        <v>4.7706385145370948E-2</v>
      </c>
      <c r="AD4" s="8"/>
      <c r="AE4" s="56"/>
      <c r="AF4" s="56"/>
      <c r="AG4" s="56"/>
    </row>
    <row r="5" spans="1:33" x14ac:dyDescent="0.25">
      <c r="A5" s="1"/>
      <c r="B5" s="3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11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8"/>
      <c r="AE5" s="56"/>
      <c r="AF5" s="56"/>
      <c r="AG5" s="56"/>
    </row>
    <row r="6" spans="1:33" x14ac:dyDescent="0.25">
      <c r="A6" s="1"/>
      <c r="B6" s="2" t="s">
        <v>20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11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8"/>
      <c r="AE6" s="56"/>
      <c r="AF6" s="56"/>
      <c r="AG6" s="56"/>
    </row>
    <row r="7" spans="1:33" x14ac:dyDescent="0.25">
      <c r="A7" s="14">
        <v>1</v>
      </c>
      <c r="B7" s="56" t="s">
        <v>28</v>
      </c>
      <c r="C7" s="5">
        <v>393661</v>
      </c>
      <c r="D7" s="5">
        <v>360441</v>
      </c>
      <c r="E7" s="5">
        <v>358532</v>
      </c>
      <c r="F7" s="5">
        <v>417847</v>
      </c>
      <c r="G7" s="5">
        <v>365199</v>
      </c>
      <c r="H7" s="5">
        <v>338064</v>
      </c>
      <c r="I7" s="5">
        <v>414894</v>
      </c>
      <c r="J7" s="5">
        <v>406747</v>
      </c>
      <c r="K7" s="5">
        <v>350663</v>
      </c>
      <c r="L7" s="5">
        <v>397846</v>
      </c>
      <c r="M7" s="5">
        <v>406494</v>
      </c>
      <c r="N7" s="5">
        <v>502925</v>
      </c>
      <c r="O7" s="5">
        <v>4713313</v>
      </c>
      <c r="P7" s="11"/>
      <c r="Q7" s="73">
        <v>4.3382729072630556E-2</v>
      </c>
      <c r="R7" s="73">
        <v>1.5607125347278967E-2</v>
      </c>
      <c r="S7" s="73">
        <v>-0.14215506825060714</v>
      </c>
      <c r="T7" s="73">
        <v>0.17071195824239249</v>
      </c>
      <c r="U7" s="73">
        <v>2.3588567840956549E-2</v>
      </c>
      <c r="V7" s="73">
        <v>-3.7214031230509412E-2</v>
      </c>
      <c r="W7" s="73">
        <v>6.3012980965131849E-3</v>
      </c>
      <c r="X7" s="73">
        <v>2.5693593370957085E-2</v>
      </c>
      <c r="Y7" s="73">
        <v>-4.8047996912213781E-3</v>
      </c>
      <c r="Z7" s="73">
        <v>-1.5792989139846128E-2</v>
      </c>
      <c r="AA7" s="73">
        <v>-3.1197567114093959E-2</v>
      </c>
      <c r="AB7" s="73">
        <v>1.2663197996117882E-2</v>
      </c>
      <c r="AC7" s="73">
        <v>3.5519077398245679E-3</v>
      </c>
      <c r="AD7" s="19"/>
      <c r="AE7" s="56"/>
      <c r="AF7" s="56"/>
      <c r="AG7" s="56"/>
    </row>
    <row r="8" spans="1:33" x14ac:dyDescent="0.25">
      <c r="A8" s="14">
        <v>2</v>
      </c>
      <c r="B8" s="56" t="s">
        <v>27</v>
      </c>
      <c r="C8" s="5">
        <v>345411</v>
      </c>
      <c r="D8" s="5">
        <v>315748</v>
      </c>
      <c r="E8" s="5">
        <v>420018</v>
      </c>
      <c r="F8" s="5">
        <v>563526</v>
      </c>
      <c r="G8" s="5">
        <v>560507</v>
      </c>
      <c r="H8" s="5">
        <v>546262</v>
      </c>
      <c r="I8" s="5">
        <v>627890</v>
      </c>
      <c r="J8" s="5">
        <v>628706</v>
      </c>
      <c r="K8" s="5">
        <v>561774</v>
      </c>
      <c r="L8" s="5">
        <v>581371</v>
      </c>
      <c r="M8" s="5">
        <v>437218</v>
      </c>
      <c r="N8" s="5">
        <v>531422</v>
      </c>
      <c r="O8" s="5">
        <v>6119853</v>
      </c>
      <c r="P8" s="11"/>
      <c r="Q8" s="73">
        <v>9.2098190854996487E-2</v>
      </c>
      <c r="R8" s="73">
        <v>7.2433445870213498E-2</v>
      </c>
      <c r="S8" s="73">
        <v>-4.2820550217862935E-2</v>
      </c>
      <c r="T8" s="73">
        <v>0.26191259950958989</v>
      </c>
      <c r="U8" s="73">
        <v>0.1227362774496077</v>
      </c>
      <c r="V8" s="73">
        <v>6.3385120916642168E-2</v>
      </c>
      <c r="W8" s="73">
        <v>0.10868225568078484</v>
      </c>
      <c r="X8" s="73">
        <v>0.10614452404746154</v>
      </c>
      <c r="Y8" s="73">
        <v>9.3901092588662083E-2</v>
      </c>
      <c r="Z8" s="73">
        <v>7.5330531736225684E-2</v>
      </c>
      <c r="AA8" s="73">
        <v>4.8539731112912432E-2</v>
      </c>
      <c r="AB8" s="73">
        <v>2.0593471468161068E-2</v>
      </c>
      <c r="AC8" s="73">
        <v>8.5927882010036913E-2</v>
      </c>
      <c r="AD8" s="19"/>
      <c r="AE8" s="56"/>
      <c r="AF8" s="56"/>
      <c r="AG8" s="56"/>
    </row>
    <row r="9" spans="1:33" x14ac:dyDescent="0.25">
      <c r="A9" s="14">
        <v>3</v>
      </c>
      <c r="B9" s="56" t="s">
        <v>29</v>
      </c>
      <c r="C9" s="5">
        <v>270022</v>
      </c>
      <c r="D9" s="5">
        <v>222829</v>
      </c>
      <c r="E9" s="5">
        <v>255161</v>
      </c>
      <c r="F9" s="5">
        <v>295612</v>
      </c>
      <c r="G9" s="5">
        <v>311941</v>
      </c>
      <c r="H9" s="5">
        <v>337773</v>
      </c>
      <c r="I9" s="5">
        <v>381994</v>
      </c>
      <c r="J9" s="5">
        <v>381686</v>
      </c>
      <c r="K9" s="5">
        <v>356139</v>
      </c>
      <c r="L9" s="5">
        <v>308139</v>
      </c>
      <c r="M9" s="5">
        <v>251821</v>
      </c>
      <c r="N9" s="5">
        <v>313282</v>
      </c>
      <c r="O9" s="5">
        <v>3686399</v>
      </c>
      <c r="P9" s="11"/>
      <c r="Q9" s="73">
        <v>0.15028776150939538</v>
      </c>
      <c r="R9" s="73">
        <v>4.6686082014185733E-2</v>
      </c>
      <c r="S9" s="73">
        <v>9.0599912998774075E-3</v>
      </c>
      <c r="T9" s="73">
        <v>0.1738833470995616</v>
      </c>
      <c r="U9" s="73">
        <v>0.12011562354124027</v>
      </c>
      <c r="V9" s="73">
        <v>8.377290928692438E-2</v>
      </c>
      <c r="W9" s="73">
        <v>0.10634391037894322</v>
      </c>
      <c r="X9" s="73">
        <v>9.2723118941419644E-2</v>
      </c>
      <c r="Y9" s="73">
        <v>6.9753121648939528E-2</v>
      </c>
      <c r="Z9" s="73">
        <v>0.13296810368600054</v>
      </c>
      <c r="AA9" s="73">
        <v>0.10026521258514548</v>
      </c>
      <c r="AB9" s="73">
        <v>9.3808263562535354E-2</v>
      </c>
      <c r="AC9" s="73">
        <v>9.8046487078350814E-2</v>
      </c>
      <c r="AD9" s="19"/>
      <c r="AE9" s="56"/>
      <c r="AF9" s="56"/>
      <c r="AG9" s="56"/>
    </row>
    <row r="10" spans="1:33" x14ac:dyDescent="0.25">
      <c r="A10" s="15">
        <v>4</v>
      </c>
      <c r="B10" s="56" t="s">
        <v>31</v>
      </c>
      <c r="C10" s="5">
        <v>174510</v>
      </c>
      <c r="D10" s="5">
        <v>166707</v>
      </c>
      <c r="E10" s="5">
        <v>175720</v>
      </c>
      <c r="F10" s="5">
        <v>151125</v>
      </c>
      <c r="G10" s="5">
        <v>164204</v>
      </c>
      <c r="H10" s="5">
        <v>176941</v>
      </c>
      <c r="I10" s="5">
        <v>189496</v>
      </c>
      <c r="J10" s="5">
        <v>212886</v>
      </c>
      <c r="K10" s="5">
        <v>199844</v>
      </c>
      <c r="L10" s="5">
        <v>188692</v>
      </c>
      <c r="M10" s="5">
        <v>170424</v>
      </c>
      <c r="N10" s="5">
        <v>185327</v>
      </c>
      <c r="O10" s="5">
        <v>2155876</v>
      </c>
      <c r="P10" s="11"/>
      <c r="Q10" s="73">
        <v>9.5817294710865239E-2</v>
      </c>
      <c r="R10" s="73">
        <v>4.1991601679664064E-5</v>
      </c>
      <c r="S10" s="73">
        <v>8.5436008429686167E-4</v>
      </c>
      <c r="T10" s="73">
        <v>2.1591147224043643E-2</v>
      </c>
      <c r="U10" s="73">
        <v>2.629424301705657E-2</v>
      </c>
      <c r="V10" s="73">
        <v>3.812418227794629E-2</v>
      </c>
      <c r="W10" s="73">
        <v>2.5250366555031947E-2</v>
      </c>
      <c r="X10" s="73">
        <v>-1.8474547357452752E-2</v>
      </c>
      <c r="Y10" s="73">
        <v>2.0759163616306474E-3</v>
      </c>
      <c r="Z10" s="73">
        <v>-1.7520840167242018E-2</v>
      </c>
      <c r="AA10" s="73">
        <v>7.9250550022474039E-3</v>
      </c>
      <c r="AB10" s="73">
        <v>-1.1241290267507496E-2</v>
      </c>
      <c r="AC10" s="73">
        <v>1.2329435453008261E-2</v>
      </c>
      <c r="AD10" s="19"/>
      <c r="AE10" s="56"/>
      <c r="AF10" s="56"/>
      <c r="AG10" s="56"/>
    </row>
    <row r="11" spans="1:33" x14ac:dyDescent="0.25">
      <c r="A11" s="15">
        <v>5</v>
      </c>
      <c r="B11" s="56" t="s">
        <v>30</v>
      </c>
      <c r="C11" s="5">
        <v>132516</v>
      </c>
      <c r="D11" s="5">
        <v>112416</v>
      </c>
      <c r="E11" s="5">
        <v>125326</v>
      </c>
      <c r="F11" s="5">
        <v>148466</v>
      </c>
      <c r="G11" s="5">
        <v>165036</v>
      </c>
      <c r="H11" s="5">
        <v>171319</v>
      </c>
      <c r="I11" s="5">
        <v>200360</v>
      </c>
      <c r="J11" s="5">
        <v>195096</v>
      </c>
      <c r="K11" s="5">
        <v>183580</v>
      </c>
      <c r="L11" s="5">
        <v>148071</v>
      </c>
      <c r="M11" s="5">
        <v>112934</v>
      </c>
      <c r="N11" s="5">
        <v>138719</v>
      </c>
      <c r="O11" s="5">
        <v>1833839</v>
      </c>
      <c r="P11" s="11"/>
      <c r="Q11" s="73">
        <v>0.15840727304515057</v>
      </c>
      <c r="R11" s="73">
        <v>7.0597982914773857E-2</v>
      </c>
      <c r="S11" s="73">
        <v>2.3027631525243869E-2</v>
      </c>
      <c r="T11" s="73">
        <v>8.355106628326206E-2</v>
      </c>
      <c r="U11" s="73">
        <v>4.5583847035941233E-2</v>
      </c>
      <c r="V11" s="73">
        <v>3.5422886774891513E-2</v>
      </c>
      <c r="W11" s="73">
        <v>5.4753920582862617E-2</v>
      </c>
      <c r="X11" s="73">
        <v>3.7022075043453763E-2</v>
      </c>
      <c r="Y11" s="73">
        <v>1.3078748413442967E-2</v>
      </c>
      <c r="Z11" s="73">
        <v>-1.2074198988195615E-3</v>
      </c>
      <c r="AA11" s="73">
        <v>6.275819884251635E-2</v>
      </c>
      <c r="AB11" s="73">
        <v>0.10001030870609878</v>
      </c>
      <c r="AC11" s="73">
        <v>5.2634630242540503E-2</v>
      </c>
      <c r="AD11" s="19"/>
      <c r="AE11" s="56"/>
      <c r="AF11" s="56"/>
      <c r="AG11" s="56"/>
    </row>
    <row r="12" spans="1:33" x14ac:dyDescent="0.25">
      <c r="A12" s="15">
        <v>6</v>
      </c>
      <c r="B12" s="56" t="s">
        <v>36</v>
      </c>
      <c r="C12" s="5">
        <v>47607</v>
      </c>
      <c r="D12" s="5">
        <v>39930</v>
      </c>
      <c r="E12" s="5">
        <v>42298</v>
      </c>
      <c r="F12" s="5">
        <v>58222</v>
      </c>
      <c r="G12" s="5">
        <v>48741</v>
      </c>
      <c r="H12" s="5">
        <v>50570</v>
      </c>
      <c r="I12" s="5">
        <v>69963</v>
      </c>
      <c r="J12" s="5">
        <v>71479</v>
      </c>
      <c r="K12" s="5">
        <v>48676</v>
      </c>
      <c r="L12" s="5">
        <v>62525</v>
      </c>
      <c r="M12" s="5">
        <v>65833</v>
      </c>
      <c r="N12" s="5">
        <v>94865</v>
      </c>
      <c r="O12" s="5">
        <v>700709</v>
      </c>
      <c r="P12" s="11"/>
      <c r="Q12" s="73">
        <v>0.58621264118881822</v>
      </c>
      <c r="R12" s="73">
        <v>0.40772078265468004</v>
      </c>
      <c r="S12" s="73">
        <v>0.13545581445291527</v>
      </c>
      <c r="T12" s="73">
        <v>0.83059267410784465</v>
      </c>
      <c r="U12" s="73">
        <v>0.36186085498742665</v>
      </c>
      <c r="V12" s="73">
        <v>0.30742780320070323</v>
      </c>
      <c r="W12" s="73">
        <v>0.35813565244399581</v>
      </c>
      <c r="X12" s="73">
        <v>0.33810700512935715</v>
      </c>
      <c r="Y12" s="73">
        <v>0.36145218583055966</v>
      </c>
      <c r="Z12" s="73">
        <v>0.50669911802978462</v>
      </c>
      <c r="AA12" s="73">
        <v>0.33235514359150797</v>
      </c>
      <c r="AB12" s="73">
        <v>0.29517373199535807</v>
      </c>
      <c r="AC12" s="73">
        <v>0.38276996426196319</v>
      </c>
      <c r="AD12" s="19"/>
      <c r="AE12" s="56"/>
      <c r="AF12" s="56"/>
      <c r="AG12" s="56"/>
    </row>
    <row r="13" spans="1:33" x14ac:dyDescent="0.25">
      <c r="A13" s="15">
        <v>7</v>
      </c>
      <c r="B13" s="56" t="s">
        <v>32</v>
      </c>
      <c r="C13" s="5">
        <v>107410</v>
      </c>
      <c r="D13" s="5">
        <v>108576</v>
      </c>
      <c r="E13" s="5">
        <v>138588</v>
      </c>
      <c r="F13" s="5">
        <v>190656</v>
      </c>
      <c r="G13" s="5">
        <v>171411</v>
      </c>
      <c r="H13" s="5">
        <v>156352</v>
      </c>
      <c r="I13" s="5">
        <v>178225</v>
      </c>
      <c r="J13" s="5">
        <v>175028</v>
      </c>
      <c r="K13" s="5">
        <v>167685</v>
      </c>
      <c r="L13" s="5">
        <v>187209</v>
      </c>
      <c r="M13" s="5">
        <v>142981</v>
      </c>
      <c r="N13" s="5">
        <v>161687</v>
      </c>
      <c r="O13" s="5">
        <v>1885808</v>
      </c>
      <c r="P13" s="11"/>
      <c r="Q13" s="73">
        <v>-3.8922691481746603E-2</v>
      </c>
      <c r="R13" s="73">
        <v>0.14531645569620252</v>
      </c>
      <c r="S13" s="73">
        <v>-0.10093028687088863</v>
      </c>
      <c r="T13" s="73">
        <v>0.17713594211130732</v>
      </c>
      <c r="U13" s="73">
        <v>1.8410716790573712E-3</v>
      </c>
      <c r="V13" s="73">
        <v>2.4855794441531201E-2</v>
      </c>
      <c r="W13" s="73">
        <v>5.4623241061812843E-2</v>
      </c>
      <c r="X13" s="73">
        <v>5.0342356831233982E-2</v>
      </c>
      <c r="Y13" s="73">
        <v>5.1079380202587503E-2</v>
      </c>
      <c r="Z13" s="73">
        <v>4.5270545669761755E-2</v>
      </c>
      <c r="AA13" s="73">
        <v>9.0550610560678521E-2</v>
      </c>
      <c r="AB13" s="73">
        <v>3.5101533891577677E-2</v>
      </c>
      <c r="AC13" s="73">
        <v>4.3086744867418807E-2</v>
      </c>
      <c r="AD13" s="19"/>
      <c r="AE13" s="56"/>
      <c r="AF13" s="56"/>
      <c r="AG13" s="56"/>
    </row>
    <row r="14" spans="1:33" x14ac:dyDescent="0.25">
      <c r="A14" s="15">
        <v>8</v>
      </c>
      <c r="B14" s="56" t="s">
        <v>33</v>
      </c>
      <c r="C14" s="5">
        <v>85702</v>
      </c>
      <c r="D14" s="5">
        <v>75234</v>
      </c>
      <c r="E14" s="5">
        <v>79133</v>
      </c>
      <c r="F14" s="5">
        <v>114309</v>
      </c>
      <c r="G14" s="5">
        <v>103132</v>
      </c>
      <c r="H14" s="5">
        <v>98569</v>
      </c>
      <c r="I14" s="5">
        <v>130261</v>
      </c>
      <c r="J14" s="5">
        <v>120965</v>
      </c>
      <c r="K14" s="5">
        <v>96640</v>
      </c>
      <c r="L14" s="5">
        <v>116011</v>
      </c>
      <c r="M14" s="5">
        <v>88749</v>
      </c>
      <c r="N14" s="5">
        <v>110031</v>
      </c>
      <c r="O14" s="5">
        <v>1218736</v>
      </c>
      <c r="P14" s="11"/>
      <c r="Q14" s="73">
        <v>0.12592456350092621</v>
      </c>
      <c r="R14" s="73">
        <v>2.0924930793030452E-2</v>
      </c>
      <c r="S14" s="73">
        <v>-0.15065096759651816</v>
      </c>
      <c r="T14" s="73">
        <v>0.44451745795053899</v>
      </c>
      <c r="U14" s="73">
        <v>0.16046854429453927</v>
      </c>
      <c r="V14" s="73">
        <v>0.16998623112714842</v>
      </c>
      <c r="W14" s="73">
        <v>0.22658618806380534</v>
      </c>
      <c r="X14" s="73">
        <v>0.2106548435201217</v>
      </c>
      <c r="Y14" s="73">
        <v>9.2113144006599687E-2</v>
      </c>
      <c r="Z14" s="73">
        <v>0.165108314669934</v>
      </c>
      <c r="AA14" s="73">
        <v>7.600630455868089E-2</v>
      </c>
      <c r="AB14" s="73">
        <v>0.14964109958311131</v>
      </c>
      <c r="AC14" s="73">
        <v>0.14157254536837038</v>
      </c>
      <c r="AD14" s="19"/>
      <c r="AE14" s="56"/>
      <c r="AF14" s="56"/>
      <c r="AG14" s="56"/>
    </row>
    <row r="15" spans="1:33" x14ac:dyDescent="0.25">
      <c r="A15" s="15">
        <v>9</v>
      </c>
      <c r="B15" s="56" t="s">
        <v>35</v>
      </c>
      <c r="C15" s="5">
        <v>107807</v>
      </c>
      <c r="D15" s="5">
        <v>58280</v>
      </c>
      <c r="E15" s="5">
        <v>114441</v>
      </c>
      <c r="F15" s="5">
        <v>87867</v>
      </c>
      <c r="G15" s="5">
        <v>77116</v>
      </c>
      <c r="H15" s="5">
        <v>93082</v>
      </c>
      <c r="I15" s="5">
        <v>99348</v>
      </c>
      <c r="J15" s="5">
        <v>122993</v>
      </c>
      <c r="K15" s="5">
        <v>85189</v>
      </c>
      <c r="L15" s="5">
        <v>91435</v>
      </c>
      <c r="M15" s="5">
        <v>83280</v>
      </c>
      <c r="N15" s="5">
        <v>80325</v>
      </c>
      <c r="O15" s="5">
        <v>1101163</v>
      </c>
      <c r="P15" s="11"/>
      <c r="Q15" s="73">
        <v>-5.6264239003108365E-3</v>
      </c>
      <c r="R15" s="73">
        <v>-0.4892334119173028</v>
      </c>
      <c r="S15" s="73">
        <v>-0.10164848104246801</v>
      </c>
      <c r="T15" s="73">
        <v>7.47599535196624E-2</v>
      </c>
      <c r="U15" s="73">
        <v>-2.4995890913228732E-2</v>
      </c>
      <c r="V15" s="73">
        <v>2.2811682746192559E-2</v>
      </c>
      <c r="W15" s="73">
        <v>-2.3357319806535329E-2</v>
      </c>
      <c r="X15" s="73">
        <v>-2.3105272354688566E-2</v>
      </c>
      <c r="Y15" s="73">
        <v>-0.15841936280563101</v>
      </c>
      <c r="Z15" s="73">
        <v>-3.3017121947608322E-2</v>
      </c>
      <c r="AA15" s="73">
        <v>-0.14982236922699987</v>
      </c>
      <c r="AB15" s="73">
        <v>-0.26268782757955994</v>
      </c>
      <c r="AC15" s="73">
        <v>-0.10625037031145121</v>
      </c>
      <c r="AD15" s="19"/>
      <c r="AE15" s="56"/>
      <c r="AF15" s="56"/>
      <c r="AG15" s="56"/>
    </row>
    <row r="16" spans="1:33" x14ac:dyDescent="0.25">
      <c r="A16" s="15">
        <v>10</v>
      </c>
      <c r="B16" s="56" t="s">
        <v>34</v>
      </c>
      <c r="C16" s="5">
        <v>108619</v>
      </c>
      <c r="D16" s="5">
        <v>80503</v>
      </c>
      <c r="E16" s="5">
        <v>107315</v>
      </c>
      <c r="F16" s="5">
        <v>135742</v>
      </c>
      <c r="G16" s="5">
        <v>165354</v>
      </c>
      <c r="H16" s="5">
        <v>153516</v>
      </c>
      <c r="I16" s="5">
        <v>174096</v>
      </c>
      <c r="J16" s="5">
        <v>201301</v>
      </c>
      <c r="K16" s="5">
        <v>159148</v>
      </c>
      <c r="L16" s="5">
        <v>141783</v>
      </c>
      <c r="M16" s="5">
        <v>109256</v>
      </c>
      <c r="N16" s="5">
        <v>105495</v>
      </c>
      <c r="O16" s="5">
        <v>1642128</v>
      </c>
      <c r="P16" s="11"/>
      <c r="Q16" s="73">
        <v>0.15077128448531593</v>
      </c>
      <c r="R16" s="73">
        <v>0.10499080352485793</v>
      </c>
      <c r="S16" s="73">
        <v>5.0717188035443284E-2</v>
      </c>
      <c r="T16" s="73">
        <v>0.16856776370726836</v>
      </c>
      <c r="U16" s="73">
        <v>0.11263331426841167</v>
      </c>
      <c r="V16" s="73">
        <v>6.7610609622098278E-2</v>
      </c>
      <c r="W16" s="73">
        <v>0.11639360030780083</v>
      </c>
      <c r="X16" s="73">
        <v>0.13373245623915836</v>
      </c>
      <c r="Y16" s="73">
        <v>7.4830483291460678E-2</v>
      </c>
      <c r="Z16" s="73">
        <v>4.3680851533688142E-2</v>
      </c>
      <c r="AA16" s="73">
        <v>7.8304810406427033E-2</v>
      </c>
      <c r="AB16" s="73">
        <v>-5.6243402336691062E-2</v>
      </c>
      <c r="AC16" s="73">
        <v>8.8605732036919557E-2</v>
      </c>
      <c r="AD16" s="19"/>
      <c r="AE16" s="56"/>
      <c r="AF16" s="56"/>
      <c r="AG16" s="56"/>
    </row>
    <row r="17" spans="1:33" x14ac:dyDescent="0.25">
      <c r="A17" s="15">
        <v>11</v>
      </c>
      <c r="B17" s="56" t="s">
        <v>37</v>
      </c>
      <c r="C17" s="5">
        <v>78171</v>
      </c>
      <c r="D17" s="5">
        <v>68265</v>
      </c>
      <c r="E17" s="5">
        <v>85131</v>
      </c>
      <c r="F17" s="5">
        <v>104625</v>
      </c>
      <c r="G17" s="5">
        <v>94915</v>
      </c>
      <c r="H17" s="5">
        <v>82263</v>
      </c>
      <c r="I17" s="5">
        <v>104457</v>
      </c>
      <c r="J17" s="5">
        <v>112227</v>
      </c>
      <c r="K17" s="5">
        <v>94680</v>
      </c>
      <c r="L17" s="5">
        <v>96420</v>
      </c>
      <c r="M17" s="5">
        <v>82011</v>
      </c>
      <c r="N17" s="5">
        <v>98989</v>
      </c>
      <c r="O17" s="5">
        <v>1102154</v>
      </c>
      <c r="P17" s="11"/>
      <c r="Q17" s="73">
        <v>0.10014777285201604</v>
      </c>
      <c r="R17" s="73">
        <v>7.3146576117713635E-2</v>
      </c>
      <c r="S17" s="73">
        <v>-3.2580285915588994E-2</v>
      </c>
      <c r="T17" s="73">
        <v>0.12305578514614485</v>
      </c>
      <c r="U17" s="73">
        <v>1.0124553095898501E-3</v>
      </c>
      <c r="V17" s="73">
        <v>-2.2005849204650832E-2</v>
      </c>
      <c r="W17" s="73">
        <v>5.917603755792377E-2</v>
      </c>
      <c r="X17" s="73">
        <v>3.5304428044280446E-2</v>
      </c>
      <c r="Y17" s="73">
        <v>2.7076282218172352E-2</v>
      </c>
      <c r="Z17" s="73">
        <v>-2.1732381248059608E-3</v>
      </c>
      <c r="AA17" s="73">
        <v>-7.3110210010288688E-3</v>
      </c>
      <c r="AB17" s="73">
        <v>-4.6302808420444146E-2</v>
      </c>
      <c r="AC17" s="73">
        <v>2.3351816706344636E-2</v>
      </c>
      <c r="AD17" s="19"/>
      <c r="AE17" s="56"/>
      <c r="AF17" s="56"/>
      <c r="AG17" s="56"/>
    </row>
    <row r="18" spans="1:33" x14ac:dyDescent="0.25">
      <c r="A18" s="15">
        <v>12</v>
      </c>
      <c r="B18" s="56" t="s">
        <v>40</v>
      </c>
      <c r="C18" s="5">
        <v>63690</v>
      </c>
      <c r="D18" s="5">
        <v>56766</v>
      </c>
      <c r="E18" s="5">
        <v>68139</v>
      </c>
      <c r="F18" s="5">
        <v>80678</v>
      </c>
      <c r="G18" s="5">
        <v>82760</v>
      </c>
      <c r="H18" s="5">
        <v>68698</v>
      </c>
      <c r="I18" s="5">
        <v>77463</v>
      </c>
      <c r="J18" s="5">
        <v>81357</v>
      </c>
      <c r="K18" s="5">
        <v>74086</v>
      </c>
      <c r="L18" s="5">
        <v>79381</v>
      </c>
      <c r="M18" s="5">
        <v>66569</v>
      </c>
      <c r="N18" s="5">
        <v>87708</v>
      </c>
      <c r="O18" s="5">
        <v>887295</v>
      </c>
      <c r="P18" s="11"/>
      <c r="Q18" s="73">
        <v>0.14781574394463667</v>
      </c>
      <c r="R18" s="73">
        <v>0.15540086706967088</v>
      </c>
      <c r="S18" s="73">
        <v>5.9792718575604571E-3</v>
      </c>
      <c r="T18" s="73">
        <v>0.28556177000175281</v>
      </c>
      <c r="U18" s="73">
        <v>0.20465793304221253</v>
      </c>
      <c r="V18" s="73">
        <v>0.12599367327203292</v>
      </c>
      <c r="W18" s="73">
        <v>5.2314839971743736E-2</v>
      </c>
      <c r="X18" s="73">
        <v>0.17050326590510173</v>
      </c>
      <c r="Y18" s="73">
        <v>8.8523530362468961E-2</v>
      </c>
      <c r="Z18" s="73">
        <v>8.4840036625531273E-2</v>
      </c>
      <c r="AA18" s="73">
        <v>-2.9903382346512002E-2</v>
      </c>
      <c r="AB18" s="73">
        <v>5.2740235734690451E-2</v>
      </c>
      <c r="AC18" s="73">
        <v>0.10758474512799772</v>
      </c>
      <c r="AD18" s="19"/>
      <c r="AE18" s="56"/>
      <c r="AF18" s="56"/>
      <c r="AG18" s="56"/>
    </row>
    <row r="19" spans="1:33" x14ac:dyDescent="0.25">
      <c r="A19" s="15">
        <v>13</v>
      </c>
      <c r="B19" s="56" t="s">
        <v>38</v>
      </c>
      <c r="C19" s="5">
        <v>71179</v>
      </c>
      <c r="D19" s="5">
        <v>51165</v>
      </c>
      <c r="E19" s="5">
        <v>74084</v>
      </c>
      <c r="F19" s="5">
        <v>95036</v>
      </c>
      <c r="G19" s="5">
        <v>93558</v>
      </c>
      <c r="H19" s="5">
        <v>93731</v>
      </c>
      <c r="I19" s="5">
        <v>116434</v>
      </c>
      <c r="J19" s="5">
        <v>114457</v>
      </c>
      <c r="K19" s="5">
        <v>97673</v>
      </c>
      <c r="L19" s="5">
        <v>94553</v>
      </c>
      <c r="M19" s="5">
        <v>68338</v>
      </c>
      <c r="N19" s="5">
        <v>77947</v>
      </c>
      <c r="O19" s="5">
        <v>1048155</v>
      </c>
      <c r="P19" s="11"/>
      <c r="Q19" s="73">
        <v>7.208591267151658E-2</v>
      </c>
      <c r="R19" s="73">
        <v>1.6227059664733454E-2</v>
      </c>
      <c r="S19" s="73">
        <v>-4.5309278350515465E-2</v>
      </c>
      <c r="T19" s="73">
        <v>0.14597853611479561</v>
      </c>
      <c r="U19" s="73">
        <v>4.2336059181354309E-2</v>
      </c>
      <c r="V19" s="73">
        <v>2.1869719269555738E-2</v>
      </c>
      <c r="W19" s="73">
        <v>0.14310118007422098</v>
      </c>
      <c r="X19" s="73">
        <v>2.8642041880111442E-2</v>
      </c>
      <c r="Y19" s="73">
        <v>0.13063156919942584</v>
      </c>
      <c r="Z19" s="73">
        <v>-2.0044151025526754E-2</v>
      </c>
      <c r="AA19" s="73">
        <v>3.6397828262913649E-2</v>
      </c>
      <c r="AB19" s="73">
        <v>-8.8307192065218656E-2</v>
      </c>
      <c r="AC19" s="73">
        <v>4.1704764100688539E-2</v>
      </c>
      <c r="AD19" s="19"/>
      <c r="AE19" s="56"/>
      <c r="AF19" s="56"/>
      <c r="AG19" s="56"/>
    </row>
    <row r="20" spans="1:33" x14ac:dyDescent="0.25">
      <c r="A20" s="15">
        <v>14</v>
      </c>
      <c r="B20" s="56" t="s">
        <v>41</v>
      </c>
      <c r="C20" s="5">
        <v>49582</v>
      </c>
      <c r="D20" s="5">
        <v>36925</v>
      </c>
      <c r="E20" s="5">
        <v>44279</v>
      </c>
      <c r="F20" s="5">
        <v>55053</v>
      </c>
      <c r="G20" s="5">
        <v>53022</v>
      </c>
      <c r="H20" s="5">
        <v>50003</v>
      </c>
      <c r="I20" s="5">
        <v>61849</v>
      </c>
      <c r="J20" s="5">
        <v>67177</v>
      </c>
      <c r="K20" s="5">
        <v>58570</v>
      </c>
      <c r="L20" s="5">
        <v>57049</v>
      </c>
      <c r="M20" s="5">
        <v>46801</v>
      </c>
      <c r="N20" s="5">
        <v>62151</v>
      </c>
      <c r="O20" s="5">
        <v>642461</v>
      </c>
      <c r="P20" s="11"/>
      <c r="Q20" s="73">
        <v>0.13811545965798233</v>
      </c>
      <c r="R20" s="73">
        <v>4.272562973003502E-2</v>
      </c>
      <c r="S20" s="73">
        <v>9.1849758410064725E-3</v>
      </c>
      <c r="T20" s="73">
        <v>0.24026763990267641</v>
      </c>
      <c r="U20" s="73">
        <v>-1.3200324350826905E-4</v>
      </c>
      <c r="V20" s="73">
        <v>9.4071098370914676E-3</v>
      </c>
      <c r="W20" s="73">
        <v>0.1369928488703421</v>
      </c>
      <c r="X20" s="73">
        <v>0.13457413568883109</v>
      </c>
      <c r="Y20" s="73">
        <v>6.2687108772566447E-2</v>
      </c>
      <c r="Z20" s="73">
        <v>6.4247738084133948E-2</v>
      </c>
      <c r="AA20" s="73">
        <v>2.0769099006509076E-3</v>
      </c>
      <c r="AB20" s="73">
        <v>0.1689330248829205</v>
      </c>
      <c r="AC20" s="73">
        <v>8.5227176751586975E-2</v>
      </c>
      <c r="AD20" s="19"/>
      <c r="AE20" s="56"/>
      <c r="AF20" s="56"/>
      <c r="AG20" s="56"/>
    </row>
    <row r="21" spans="1:33" x14ac:dyDescent="0.25">
      <c r="A21" s="15">
        <v>15</v>
      </c>
      <c r="B21" s="56" t="s">
        <v>39</v>
      </c>
      <c r="C21" s="5">
        <v>32736</v>
      </c>
      <c r="D21" s="5">
        <v>28451</v>
      </c>
      <c r="E21" s="5">
        <v>42442</v>
      </c>
      <c r="F21" s="5">
        <v>56837</v>
      </c>
      <c r="G21" s="5">
        <v>60848</v>
      </c>
      <c r="H21" s="5">
        <v>72821</v>
      </c>
      <c r="I21" s="5">
        <v>90157</v>
      </c>
      <c r="J21" s="5">
        <v>90774</v>
      </c>
      <c r="K21" s="5">
        <v>81166</v>
      </c>
      <c r="L21" s="5">
        <v>67778</v>
      </c>
      <c r="M21" s="5">
        <v>50511</v>
      </c>
      <c r="N21" s="5">
        <v>45717</v>
      </c>
      <c r="O21" s="5">
        <v>720238</v>
      </c>
      <c r="P21" s="11"/>
      <c r="Q21" s="73">
        <v>7.9754601226993863E-2</v>
      </c>
      <c r="R21" s="73">
        <v>0.15720328642316767</v>
      </c>
      <c r="S21" s="73">
        <v>-7.7588455185603755E-2</v>
      </c>
      <c r="T21" s="73">
        <v>0.29092850004542564</v>
      </c>
      <c r="U21" s="73">
        <v>0.20229203714680893</v>
      </c>
      <c r="V21" s="73">
        <v>9.3687577910277403E-2</v>
      </c>
      <c r="W21" s="73">
        <v>0.17378171828822142</v>
      </c>
      <c r="X21" s="73">
        <v>0.12886136397552603</v>
      </c>
      <c r="Y21" s="73">
        <v>0.18303987873134328</v>
      </c>
      <c r="Z21" s="73">
        <v>3.0045136092156654E-2</v>
      </c>
      <c r="AA21" s="73">
        <v>0.31044234012193539</v>
      </c>
      <c r="AB21" s="73">
        <v>0.11012092661842553</v>
      </c>
      <c r="AC21" s="73">
        <v>0.13692947368088726</v>
      </c>
      <c r="AD21" s="19"/>
      <c r="AE21" s="56"/>
      <c r="AF21" s="56"/>
      <c r="AG21" s="56"/>
    </row>
    <row r="22" spans="1:33" x14ac:dyDescent="0.25">
      <c r="A22" s="15">
        <v>16</v>
      </c>
      <c r="B22" s="56" t="s">
        <v>42</v>
      </c>
      <c r="C22" s="5">
        <v>34246</v>
      </c>
      <c r="D22" s="5">
        <v>22433</v>
      </c>
      <c r="E22" s="5">
        <v>29847</v>
      </c>
      <c r="F22" s="5">
        <v>30557</v>
      </c>
      <c r="G22" s="5">
        <v>39105</v>
      </c>
      <c r="H22" s="5">
        <v>53247</v>
      </c>
      <c r="I22" s="5">
        <v>66197</v>
      </c>
      <c r="J22" s="5">
        <v>64328</v>
      </c>
      <c r="K22" s="5">
        <v>58170</v>
      </c>
      <c r="L22" s="5">
        <v>32427</v>
      </c>
      <c r="M22" s="5">
        <v>26927</v>
      </c>
      <c r="N22" s="5">
        <v>35280</v>
      </c>
      <c r="O22" s="5">
        <v>492764</v>
      </c>
      <c r="P22" s="11"/>
      <c r="Q22" s="73">
        <v>0.27498138495904689</v>
      </c>
      <c r="R22" s="73">
        <v>-1.9922233387216565E-2</v>
      </c>
      <c r="S22" s="73">
        <v>2.8568474739816666E-2</v>
      </c>
      <c r="T22" s="73">
        <v>0.26279031324902885</v>
      </c>
      <c r="U22" s="73">
        <v>0.13528814051386268</v>
      </c>
      <c r="V22" s="73">
        <v>4.0244593353781236E-2</v>
      </c>
      <c r="W22" s="73">
        <v>9.1153345311289505E-2</v>
      </c>
      <c r="X22" s="73">
        <v>5.0836382645060116E-2</v>
      </c>
      <c r="Y22" s="73">
        <v>5.0853581428958537E-2</v>
      </c>
      <c r="Z22" s="73">
        <v>0.14785840707964601</v>
      </c>
      <c r="AA22" s="73">
        <v>0.31923962569202879</v>
      </c>
      <c r="AB22" s="73">
        <v>0.23902507550748051</v>
      </c>
      <c r="AC22" s="73">
        <v>0.11240941824502788</v>
      </c>
      <c r="AD22" s="19"/>
      <c r="AE22" s="56"/>
      <c r="AF22" s="56"/>
      <c r="AG22" s="56"/>
    </row>
    <row r="23" spans="1:33" x14ac:dyDescent="0.25">
      <c r="A23" s="15">
        <v>17</v>
      </c>
      <c r="B23" s="56" t="s">
        <v>44</v>
      </c>
      <c r="C23" s="5">
        <v>41682</v>
      </c>
      <c r="D23" s="5">
        <v>27867</v>
      </c>
      <c r="E23" s="5">
        <v>35565</v>
      </c>
      <c r="F23" s="5">
        <v>42948</v>
      </c>
      <c r="G23" s="5">
        <v>44964</v>
      </c>
      <c r="H23" s="5">
        <v>43761</v>
      </c>
      <c r="I23" s="5">
        <v>48778</v>
      </c>
      <c r="J23" s="5">
        <v>56021</v>
      </c>
      <c r="K23" s="5">
        <v>39892</v>
      </c>
      <c r="L23" s="5">
        <v>39316</v>
      </c>
      <c r="M23" s="5">
        <v>31439</v>
      </c>
      <c r="N23" s="5">
        <v>37489</v>
      </c>
      <c r="O23" s="5">
        <v>489722</v>
      </c>
      <c r="P23" s="11"/>
      <c r="Q23" s="73">
        <v>1.3084847142224192</v>
      </c>
      <c r="R23" s="73">
        <v>0.44485923160678176</v>
      </c>
      <c r="S23" s="73">
        <v>0.34557905489765806</v>
      </c>
      <c r="T23" s="73">
        <v>0.64117849363751001</v>
      </c>
      <c r="U23" s="73">
        <v>0.12765210412800321</v>
      </c>
      <c r="V23" s="73">
        <v>8.5736016040932027E-3</v>
      </c>
      <c r="W23" s="73">
        <v>-8.3068594093651901E-2</v>
      </c>
      <c r="X23" s="73">
        <v>-4.3357240437158467E-2</v>
      </c>
      <c r="Y23" s="73">
        <v>-0.1221143900882463</v>
      </c>
      <c r="Z23" s="73">
        <v>-0.12574770407596006</v>
      </c>
      <c r="AA23" s="73">
        <v>-3.3122155246647807E-2</v>
      </c>
      <c r="AB23" s="73">
        <v>-9.54954520230656E-2</v>
      </c>
      <c r="AC23" s="73">
        <v>8.9874437505841925E-2</v>
      </c>
      <c r="AD23" s="19"/>
      <c r="AE23" s="56"/>
      <c r="AF23" s="56"/>
      <c r="AG23" s="56"/>
    </row>
    <row r="24" spans="1:33" x14ac:dyDescent="0.25">
      <c r="A24" s="15">
        <v>18</v>
      </c>
      <c r="B24" s="56" t="s">
        <v>43</v>
      </c>
      <c r="C24" s="5">
        <v>26995</v>
      </c>
      <c r="D24" s="5">
        <v>27002</v>
      </c>
      <c r="E24" s="5">
        <v>35406</v>
      </c>
      <c r="F24" s="5">
        <v>44050</v>
      </c>
      <c r="G24" s="5">
        <v>46510</v>
      </c>
      <c r="H24" s="5">
        <v>44701</v>
      </c>
      <c r="I24" s="5">
        <v>45722</v>
      </c>
      <c r="J24" s="5">
        <v>49027</v>
      </c>
      <c r="K24" s="5">
        <v>50784</v>
      </c>
      <c r="L24" s="5">
        <v>50412</v>
      </c>
      <c r="M24" s="5">
        <v>34894</v>
      </c>
      <c r="N24" s="5">
        <v>28728</v>
      </c>
      <c r="O24" s="5">
        <v>484231</v>
      </c>
      <c r="P24" s="11"/>
      <c r="Q24" s="73">
        <v>5.6390388980198797E-2</v>
      </c>
      <c r="R24" s="73">
        <v>4.8377493301577854E-3</v>
      </c>
      <c r="S24" s="73">
        <v>-2.7868537382279453E-2</v>
      </c>
      <c r="T24" s="73">
        <v>0.11097099621689786</v>
      </c>
      <c r="U24" s="73">
        <v>9.4172724492436535E-2</v>
      </c>
      <c r="V24" s="73">
        <v>4.4123143044006351E-2</v>
      </c>
      <c r="W24" s="73">
        <v>4.0247537141947079E-2</v>
      </c>
      <c r="X24" s="73">
        <v>0.10007404581865506</v>
      </c>
      <c r="Y24" s="73">
        <v>0.11183115859532358</v>
      </c>
      <c r="Z24" s="73">
        <v>0.24173604611064584</v>
      </c>
      <c r="AA24" s="73">
        <v>0.16491954329972625</v>
      </c>
      <c r="AB24" s="73">
        <v>5.9057730590577305E-2</v>
      </c>
      <c r="AC24" s="73">
        <v>8.6474904081312129E-2</v>
      </c>
      <c r="AD24" s="19"/>
      <c r="AE24" s="56"/>
      <c r="AF24" s="56"/>
      <c r="AG24" s="56"/>
    </row>
    <row r="25" spans="1:33" x14ac:dyDescent="0.25">
      <c r="A25" s="15">
        <v>19</v>
      </c>
      <c r="B25" s="56" t="s">
        <v>46</v>
      </c>
      <c r="C25" s="5">
        <v>20024</v>
      </c>
      <c r="D25" s="5">
        <v>18314</v>
      </c>
      <c r="E25" s="5">
        <v>22424</v>
      </c>
      <c r="F25" s="5">
        <v>25770</v>
      </c>
      <c r="G25" s="5">
        <v>29947</v>
      </c>
      <c r="H25" s="5">
        <v>32721</v>
      </c>
      <c r="I25" s="5">
        <v>44054</v>
      </c>
      <c r="J25" s="5">
        <v>53077</v>
      </c>
      <c r="K25" s="5">
        <v>30835</v>
      </c>
      <c r="L25" s="5">
        <v>24492</v>
      </c>
      <c r="M25" s="5">
        <v>19847</v>
      </c>
      <c r="N25" s="5">
        <v>24212</v>
      </c>
      <c r="O25" s="5">
        <v>345717</v>
      </c>
      <c r="P25" s="11"/>
      <c r="Q25" s="73">
        <v>-0.33284467248617311</v>
      </c>
      <c r="R25" s="73">
        <v>-0.43897806641342973</v>
      </c>
      <c r="S25" s="73">
        <v>-0.42814882819473132</v>
      </c>
      <c r="T25" s="73">
        <v>-0.24274925802944375</v>
      </c>
      <c r="U25" s="73">
        <v>-0.21899123722094721</v>
      </c>
      <c r="V25" s="73">
        <v>-0.30888161368676736</v>
      </c>
      <c r="W25" s="73">
        <v>-0.2057619846034579</v>
      </c>
      <c r="X25" s="73">
        <v>-0.14566935470890274</v>
      </c>
      <c r="Y25" s="73">
        <v>-4.6978828619996908E-2</v>
      </c>
      <c r="Z25" s="73">
        <v>-8.533442880083654E-2</v>
      </c>
      <c r="AA25" s="73">
        <v>-0.17465796149207802</v>
      </c>
      <c r="AB25" s="73">
        <v>-0.22312776743887569</v>
      </c>
      <c r="AC25" s="73">
        <v>-0.23771966573324807</v>
      </c>
      <c r="AD25" s="19"/>
      <c r="AE25" s="56"/>
      <c r="AF25" s="56"/>
      <c r="AG25" s="56"/>
    </row>
    <row r="26" spans="1:33" x14ac:dyDescent="0.25">
      <c r="A26" s="15">
        <v>20</v>
      </c>
      <c r="B26" s="56" t="s">
        <v>45</v>
      </c>
      <c r="C26" s="5">
        <v>25952</v>
      </c>
      <c r="D26" s="5">
        <v>24916</v>
      </c>
      <c r="E26" s="5">
        <v>31801</v>
      </c>
      <c r="F26" s="5">
        <v>47937</v>
      </c>
      <c r="G26" s="5">
        <v>40328</v>
      </c>
      <c r="H26" s="5">
        <v>42109</v>
      </c>
      <c r="I26" s="5">
        <v>53614</v>
      </c>
      <c r="J26" s="5">
        <v>61962</v>
      </c>
      <c r="K26" s="5">
        <v>43297</v>
      </c>
      <c r="L26" s="5">
        <v>42773</v>
      </c>
      <c r="M26" s="5">
        <v>28610</v>
      </c>
      <c r="N26" s="5">
        <v>36318</v>
      </c>
      <c r="O26" s="5">
        <v>479617</v>
      </c>
      <c r="P26" s="11"/>
      <c r="Q26" s="73">
        <v>2.7069811619439606E-2</v>
      </c>
      <c r="R26" s="73">
        <v>-9.9204627621113525E-2</v>
      </c>
      <c r="S26" s="73">
        <v>-0.19621372965322009</v>
      </c>
      <c r="T26" s="73">
        <v>0.35022392473875447</v>
      </c>
      <c r="U26" s="73">
        <v>-6.021625652498136E-2</v>
      </c>
      <c r="V26" s="73">
        <v>-1.3863843938081075E-2</v>
      </c>
      <c r="W26" s="73">
        <v>6.0592273149888229E-2</v>
      </c>
      <c r="X26" s="73">
        <v>6.9748972756465591E-2</v>
      </c>
      <c r="Y26" s="73">
        <v>-6.8128641556177453E-3</v>
      </c>
      <c r="Z26" s="73">
        <v>1.5961616113631505E-2</v>
      </c>
      <c r="AA26" s="73">
        <v>-3.7154203405801979E-2</v>
      </c>
      <c r="AB26" s="73">
        <v>-2.4679754008110212E-2</v>
      </c>
      <c r="AC26" s="73">
        <v>1.0300657009186332E-2</v>
      </c>
      <c r="AD26" s="19"/>
      <c r="AE26" s="56"/>
      <c r="AF26" s="56"/>
      <c r="AG26" s="56"/>
    </row>
    <row r="27" spans="1:33" x14ac:dyDescent="0.25">
      <c r="A27" s="15">
        <v>21</v>
      </c>
      <c r="B27" s="56" t="s">
        <v>48</v>
      </c>
      <c r="C27" s="5">
        <v>6996</v>
      </c>
      <c r="D27" s="5">
        <v>6671</v>
      </c>
      <c r="E27" s="5">
        <v>7660</v>
      </c>
      <c r="F27" s="5">
        <v>10923</v>
      </c>
      <c r="G27" s="5">
        <v>7771</v>
      </c>
      <c r="H27" s="5">
        <v>6066</v>
      </c>
      <c r="I27" s="5">
        <v>9895</v>
      </c>
      <c r="J27" s="5">
        <v>9033</v>
      </c>
      <c r="K27" s="5">
        <v>7770</v>
      </c>
      <c r="L27" s="5">
        <v>10882</v>
      </c>
      <c r="M27" s="5">
        <v>9248</v>
      </c>
      <c r="N27" s="5">
        <v>9541</v>
      </c>
      <c r="O27" s="5">
        <v>102456</v>
      </c>
      <c r="P27" s="11"/>
      <c r="Q27" s="73">
        <v>0.41219216794509489</v>
      </c>
      <c r="R27" s="73">
        <v>0.18679950186799502</v>
      </c>
      <c r="S27" s="73">
        <v>-4.441117764471058E-2</v>
      </c>
      <c r="T27" s="73">
        <v>0.48733660130718953</v>
      </c>
      <c r="U27" s="73">
        <v>0.14955621301775149</v>
      </c>
      <c r="V27" s="73">
        <v>7.4388947927736454E-2</v>
      </c>
      <c r="W27" s="73">
        <v>0.1890170632059601</v>
      </c>
      <c r="X27" s="73">
        <v>6.8235572374645226E-2</v>
      </c>
      <c r="Y27" s="73">
        <v>0.1738933373621393</v>
      </c>
      <c r="Z27" s="73">
        <v>0.23997265268915224</v>
      </c>
      <c r="AA27" s="73">
        <v>0.2905386547585822</v>
      </c>
      <c r="AB27" s="73">
        <v>0.16014105058365757</v>
      </c>
      <c r="AC27" s="73">
        <v>0.19268020115477744</v>
      </c>
      <c r="AD27" s="19"/>
      <c r="AE27" s="56"/>
      <c r="AF27" s="56"/>
      <c r="AG27" s="56"/>
    </row>
    <row r="28" spans="1:33" x14ac:dyDescent="0.25">
      <c r="A28" s="15">
        <v>22</v>
      </c>
      <c r="B28" s="56" t="s">
        <v>52</v>
      </c>
      <c r="C28" s="5">
        <v>8824</v>
      </c>
      <c r="D28" s="5">
        <v>9245</v>
      </c>
      <c r="E28" s="5">
        <v>8316</v>
      </c>
      <c r="F28" s="5">
        <v>11029</v>
      </c>
      <c r="G28" s="5">
        <v>9508</v>
      </c>
      <c r="H28" s="5">
        <v>8687</v>
      </c>
      <c r="I28" s="5">
        <v>11210</v>
      </c>
      <c r="J28" s="5">
        <v>12098</v>
      </c>
      <c r="K28" s="5">
        <v>8552</v>
      </c>
      <c r="L28" s="5">
        <v>10489</v>
      </c>
      <c r="M28" s="5">
        <v>11099</v>
      </c>
      <c r="N28" s="5">
        <v>12215</v>
      </c>
      <c r="O28" s="5">
        <v>121272</v>
      </c>
      <c r="P28" s="11"/>
      <c r="Q28" s="73">
        <v>-0.15031295137217141</v>
      </c>
      <c r="R28" s="73">
        <v>-0.15862759373862395</v>
      </c>
      <c r="S28" s="73">
        <v>-0.46579302370398923</v>
      </c>
      <c r="T28" s="73">
        <v>0.13059969246540234</v>
      </c>
      <c r="U28" s="73">
        <v>0.29009497964721848</v>
      </c>
      <c r="V28" s="73">
        <v>3.330557868442964E-2</v>
      </c>
      <c r="W28" s="73">
        <v>-0.1173228346456693</v>
      </c>
      <c r="X28" s="73">
        <v>-0.17890593185828696</v>
      </c>
      <c r="Y28" s="73">
        <v>-0.14599560615138807</v>
      </c>
      <c r="Z28" s="73">
        <v>-0.1697142404812792</v>
      </c>
      <c r="AA28" s="73">
        <v>-0.36285878300803676</v>
      </c>
      <c r="AB28" s="73">
        <v>-0.12115979566875315</v>
      </c>
      <c r="AC28" s="73">
        <v>-0.15708407473309607</v>
      </c>
      <c r="AD28" s="19"/>
      <c r="AE28" s="56"/>
      <c r="AF28" s="56"/>
      <c r="AG28" s="56"/>
    </row>
    <row r="29" spans="1:33" x14ac:dyDescent="0.25">
      <c r="A29" s="15">
        <v>23</v>
      </c>
      <c r="B29" s="56" t="s">
        <v>47</v>
      </c>
      <c r="C29" s="5">
        <v>11099</v>
      </c>
      <c r="D29" s="5">
        <v>9330</v>
      </c>
      <c r="E29" s="5">
        <v>9703</v>
      </c>
      <c r="F29" s="5">
        <v>10956</v>
      </c>
      <c r="G29" s="5">
        <v>14242</v>
      </c>
      <c r="H29" s="5">
        <v>16474</v>
      </c>
      <c r="I29" s="5">
        <v>22711</v>
      </c>
      <c r="J29" s="5">
        <v>20979</v>
      </c>
      <c r="K29" s="5">
        <v>14124</v>
      </c>
      <c r="L29" s="5">
        <v>11617</v>
      </c>
      <c r="M29" s="5">
        <v>8811</v>
      </c>
      <c r="N29" s="5">
        <v>11314</v>
      </c>
      <c r="O29" s="5">
        <v>161360</v>
      </c>
      <c r="P29" s="11"/>
      <c r="Q29" s="73">
        <v>0.16745555906174397</v>
      </c>
      <c r="R29" s="73">
        <v>5.9023836549375708E-2</v>
      </c>
      <c r="S29" s="73">
        <v>-2.8534241089307168E-2</v>
      </c>
      <c r="T29" s="73">
        <v>-9.7156983930778734E-2</v>
      </c>
      <c r="U29" s="73">
        <v>3.9865654205607476E-2</v>
      </c>
      <c r="V29" s="73">
        <v>3.7079005350960023E-2</v>
      </c>
      <c r="W29" s="73">
        <v>0.11465030674846625</v>
      </c>
      <c r="X29" s="73">
        <v>6.3089084828215264E-2</v>
      </c>
      <c r="Y29" s="73">
        <v>-5.5566700100300903E-2</v>
      </c>
      <c r="Z29" s="73">
        <v>-0.12588412340105343</v>
      </c>
      <c r="AA29" s="73">
        <v>-5.08130081300813E-3</v>
      </c>
      <c r="AB29" s="73">
        <v>-4.8924008069939476E-2</v>
      </c>
      <c r="AC29" s="73">
        <v>1.403281655533002E-2</v>
      </c>
      <c r="AD29" s="19"/>
      <c r="AE29" s="56"/>
      <c r="AF29" s="56"/>
      <c r="AG29" s="56"/>
    </row>
    <row r="30" spans="1:33" x14ac:dyDescent="0.25">
      <c r="A30" s="15">
        <v>24</v>
      </c>
      <c r="B30" s="56" t="s">
        <v>49</v>
      </c>
      <c r="C30" s="5">
        <v>7067</v>
      </c>
      <c r="D30" s="5">
        <v>8840</v>
      </c>
      <c r="E30" s="5">
        <v>7270</v>
      </c>
      <c r="F30" s="5">
        <v>7003</v>
      </c>
      <c r="G30" s="5">
        <v>6846</v>
      </c>
      <c r="H30" s="5">
        <v>6553</v>
      </c>
      <c r="I30" s="5">
        <v>7246</v>
      </c>
      <c r="J30" s="5">
        <v>7752</v>
      </c>
      <c r="K30" s="5">
        <v>7148</v>
      </c>
      <c r="L30" s="5">
        <v>7234</v>
      </c>
      <c r="M30" s="5">
        <v>6126</v>
      </c>
      <c r="N30" s="5">
        <v>6489</v>
      </c>
      <c r="O30" s="5">
        <v>85574</v>
      </c>
      <c r="P30" s="11"/>
      <c r="Q30" s="73">
        <v>0.54944091208068402</v>
      </c>
      <c r="R30" s="73">
        <v>0.68734491315136481</v>
      </c>
      <c r="S30" s="73">
        <v>0.13363480430375799</v>
      </c>
      <c r="T30" s="73">
        <v>0.53912087912087914</v>
      </c>
      <c r="U30" s="73">
        <v>0.34551886792452829</v>
      </c>
      <c r="V30" s="73">
        <v>0.1112430049177548</v>
      </c>
      <c r="W30" s="73">
        <v>1.9558182074011537E-2</v>
      </c>
      <c r="X30" s="73">
        <v>6.7532467532467532E-3</v>
      </c>
      <c r="Y30" s="73">
        <v>3.0565167243367934E-2</v>
      </c>
      <c r="Z30" s="73">
        <v>0.12189826302729528</v>
      </c>
      <c r="AA30" s="73">
        <v>-2.8081865778200855E-2</v>
      </c>
      <c r="AB30" s="73">
        <v>-2.6698665066746664E-2</v>
      </c>
      <c r="AC30" s="73">
        <v>0.173709692904854</v>
      </c>
      <c r="AD30" s="19"/>
      <c r="AE30" s="56"/>
      <c r="AF30" s="56"/>
      <c r="AG30" s="56"/>
    </row>
    <row r="31" spans="1:33" x14ac:dyDescent="0.25">
      <c r="A31" s="15">
        <v>25</v>
      </c>
      <c r="B31" s="56" t="s">
        <v>50</v>
      </c>
      <c r="C31" s="5">
        <v>6116</v>
      </c>
      <c r="D31" s="5">
        <v>5182</v>
      </c>
      <c r="E31" s="5">
        <v>8195</v>
      </c>
      <c r="F31" s="5">
        <v>21058</v>
      </c>
      <c r="G31" s="5">
        <v>31864</v>
      </c>
      <c r="H31" s="5">
        <v>34663</v>
      </c>
      <c r="I31" s="5">
        <v>47949</v>
      </c>
      <c r="J31" s="5">
        <v>58779</v>
      </c>
      <c r="K31" s="5">
        <v>41666</v>
      </c>
      <c r="L31" s="5">
        <v>33048</v>
      </c>
      <c r="M31" s="5">
        <v>9019</v>
      </c>
      <c r="N31" s="5">
        <v>7199</v>
      </c>
      <c r="O31" s="5">
        <v>304738</v>
      </c>
      <c r="P31" s="11"/>
      <c r="Q31" s="73">
        <v>-0.24428518472754232</v>
      </c>
      <c r="R31" s="73">
        <v>-0.31833727966324654</v>
      </c>
      <c r="S31" s="73">
        <v>-0.41081314256955925</v>
      </c>
      <c r="T31" s="73">
        <v>0.23456645365539075</v>
      </c>
      <c r="U31" s="73">
        <v>6.1814788896664336E-2</v>
      </c>
      <c r="V31" s="73">
        <v>-9.4440670881446268E-2</v>
      </c>
      <c r="W31" s="73">
        <v>-7.0413524359744864E-2</v>
      </c>
      <c r="X31" s="73">
        <v>-1.5526077781127525E-2</v>
      </c>
      <c r="Y31" s="73">
        <v>6.6199237442104458E-2</v>
      </c>
      <c r="Z31" s="73">
        <v>5.1747183502004968E-2</v>
      </c>
      <c r="AA31" s="73">
        <v>-0.17582015900575709</v>
      </c>
      <c r="AB31" s="73">
        <v>-0.41447742984953234</v>
      </c>
      <c r="AC31" s="73">
        <v>-4.7616368829967434E-2</v>
      </c>
      <c r="AD31" s="19"/>
      <c r="AE31" s="56"/>
      <c r="AF31" s="56"/>
      <c r="AG31" s="56"/>
    </row>
    <row r="32" spans="1:33" x14ac:dyDescent="0.25">
      <c r="A32" s="15">
        <v>26</v>
      </c>
      <c r="B32" s="56" t="s">
        <v>54</v>
      </c>
      <c r="C32" s="5">
        <v>5672</v>
      </c>
      <c r="D32" s="5">
        <v>5323</v>
      </c>
      <c r="E32" s="5">
        <v>6945</v>
      </c>
      <c r="F32" s="5">
        <v>6755</v>
      </c>
      <c r="G32" s="5">
        <v>5536</v>
      </c>
      <c r="H32" s="5">
        <v>4239</v>
      </c>
      <c r="I32" s="5">
        <v>4963</v>
      </c>
      <c r="J32" s="5">
        <v>6222</v>
      </c>
      <c r="K32" s="5">
        <v>5781</v>
      </c>
      <c r="L32" s="5">
        <v>6517</v>
      </c>
      <c r="M32" s="5">
        <v>5512</v>
      </c>
      <c r="N32" s="5">
        <v>6406</v>
      </c>
      <c r="O32" s="5">
        <v>69871</v>
      </c>
      <c r="P32" s="11"/>
      <c r="Q32" s="73">
        <v>7.8737162419170781E-2</v>
      </c>
      <c r="R32" s="73">
        <v>0.10988323603002502</v>
      </c>
      <c r="S32" s="73">
        <v>4.7743055555555559E-3</v>
      </c>
      <c r="T32" s="73">
        <v>6.227394244378047E-2</v>
      </c>
      <c r="U32" s="73">
        <v>-6.5338510889751816E-2</v>
      </c>
      <c r="V32" s="73">
        <v>-0.11871101871101872</v>
      </c>
      <c r="W32" s="73">
        <v>-3.4811357448463635E-2</v>
      </c>
      <c r="X32" s="73">
        <v>4.4134921966772947E-2</v>
      </c>
      <c r="Y32" s="73">
        <v>1.7602534765006162E-2</v>
      </c>
      <c r="Z32" s="73">
        <v>5.7439558656498461E-2</v>
      </c>
      <c r="AA32" s="73">
        <v>0.13415637860082305</v>
      </c>
      <c r="AB32" s="73">
        <v>4.9303849303849304E-2</v>
      </c>
      <c r="AC32" s="73">
        <v>2.7998469868173257E-2</v>
      </c>
      <c r="AD32" s="19"/>
      <c r="AE32" s="56"/>
      <c r="AF32" s="56"/>
      <c r="AG32" s="56"/>
    </row>
    <row r="33" spans="1:33" x14ac:dyDescent="0.25">
      <c r="A33" s="15">
        <v>27</v>
      </c>
      <c r="B33" s="56" t="s">
        <v>51</v>
      </c>
      <c r="C33" s="5">
        <v>3935</v>
      </c>
      <c r="D33" s="5">
        <v>4082</v>
      </c>
      <c r="E33" s="5">
        <v>5622</v>
      </c>
      <c r="F33" s="5">
        <v>8638</v>
      </c>
      <c r="G33" s="5">
        <v>10811</v>
      </c>
      <c r="H33" s="5">
        <v>11919</v>
      </c>
      <c r="I33" s="5">
        <v>17046</v>
      </c>
      <c r="J33" s="5">
        <v>23302</v>
      </c>
      <c r="K33" s="5">
        <v>11305</v>
      </c>
      <c r="L33" s="5">
        <v>11604</v>
      </c>
      <c r="M33" s="5">
        <v>5270</v>
      </c>
      <c r="N33" s="5">
        <v>9384</v>
      </c>
      <c r="O33" s="5">
        <v>122918</v>
      </c>
      <c r="P33" s="11"/>
      <c r="Q33" s="73">
        <v>-5.7936317931529806E-2</v>
      </c>
      <c r="R33" s="73">
        <v>-0.15486542443064183</v>
      </c>
      <c r="S33" s="73">
        <v>-0.19282124910265613</v>
      </c>
      <c r="T33" s="73">
        <v>0.42072368421052631</v>
      </c>
      <c r="U33" s="73">
        <v>0.11996270589454056</v>
      </c>
      <c r="V33" s="73">
        <v>-2.9792429792429794E-2</v>
      </c>
      <c r="W33" s="73">
        <v>9.8183223811364517E-2</v>
      </c>
      <c r="X33" s="73">
        <v>0.14895715201420048</v>
      </c>
      <c r="Y33" s="73">
        <v>7.044787425433198E-2</v>
      </c>
      <c r="Z33" s="73">
        <v>0.14822877498515732</v>
      </c>
      <c r="AA33" s="73">
        <v>-0.18910601631020157</v>
      </c>
      <c r="AB33" s="73">
        <v>-9.4033597219540452E-2</v>
      </c>
      <c r="AC33" s="73">
        <v>4.7742441419402135E-2</v>
      </c>
      <c r="AD33" s="19"/>
      <c r="AE33" s="56"/>
      <c r="AF33" s="56"/>
      <c r="AG33" s="56"/>
    </row>
    <row r="34" spans="1:33" x14ac:dyDescent="0.25">
      <c r="A34" s="15">
        <v>28</v>
      </c>
      <c r="B34" s="56" t="s">
        <v>53</v>
      </c>
      <c r="C34" s="5">
        <v>4594</v>
      </c>
      <c r="D34" s="5">
        <v>4181</v>
      </c>
      <c r="E34" s="5">
        <v>6356</v>
      </c>
      <c r="F34" s="5">
        <v>9742</v>
      </c>
      <c r="G34" s="5">
        <v>11543</v>
      </c>
      <c r="H34" s="5">
        <v>12919</v>
      </c>
      <c r="I34" s="5">
        <v>18190</v>
      </c>
      <c r="J34" s="5">
        <v>23285</v>
      </c>
      <c r="K34" s="5">
        <v>10944</v>
      </c>
      <c r="L34" s="5">
        <v>13245</v>
      </c>
      <c r="M34" s="5">
        <v>6127</v>
      </c>
      <c r="N34" s="5">
        <v>10231</v>
      </c>
      <c r="O34" s="5">
        <v>131357</v>
      </c>
      <c r="P34" s="11"/>
      <c r="Q34" s="73">
        <v>-4.1518881702482788E-2</v>
      </c>
      <c r="R34" s="73">
        <v>-0.16195630386851073</v>
      </c>
      <c r="S34" s="73">
        <v>-0.32818940915336647</v>
      </c>
      <c r="T34" s="73">
        <v>0.32760970291632596</v>
      </c>
      <c r="U34" s="73">
        <v>-2.3930323017081007E-2</v>
      </c>
      <c r="V34" s="73">
        <v>-0.11513698630136986</v>
      </c>
      <c r="W34" s="73">
        <v>-2.7324741992406823E-2</v>
      </c>
      <c r="X34" s="73">
        <v>8.8389268019070766E-2</v>
      </c>
      <c r="Y34" s="73">
        <v>2.6352808778017444E-2</v>
      </c>
      <c r="Z34" s="73">
        <v>1.4476102941176471E-2</v>
      </c>
      <c r="AA34" s="73">
        <v>-0.10905918278319035</v>
      </c>
      <c r="AB34" s="73">
        <v>-0.16739908854166666</v>
      </c>
      <c r="AC34" s="73">
        <v>-3.4040268851205271E-2</v>
      </c>
      <c r="AD34" s="19"/>
      <c r="AE34" s="56"/>
      <c r="AF34" s="56"/>
      <c r="AG34" s="56"/>
    </row>
    <row r="35" spans="1:33" x14ac:dyDescent="0.25">
      <c r="A35" s="15">
        <v>29</v>
      </c>
      <c r="B35" s="56" t="s">
        <v>60</v>
      </c>
      <c r="C35" s="5">
        <v>1790</v>
      </c>
      <c r="D35" s="5">
        <v>1615</v>
      </c>
      <c r="E35" s="5">
        <v>2282</v>
      </c>
      <c r="F35" s="5">
        <v>3749</v>
      </c>
      <c r="G35" s="5">
        <v>5566</v>
      </c>
      <c r="H35" s="5">
        <v>6018</v>
      </c>
      <c r="I35" s="5">
        <v>8428</v>
      </c>
      <c r="J35" s="5">
        <v>10673</v>
      </c>
      <c r="K35" s="5">
        <v>5386</v>
      </c>
      <c r="L35" s="5">
        <v>4793</v>
      </c>
      <c r="M35" s="5">
        <v>2685</v>
      </c>
      <c r="N35" s="5">
        <v>2921</v>
      </c>
      <c r="O35" s="5">
        <v>55906</v>
      </c>
      <c r="P35" s="11"/>
      <c r="Q35" s="73">
        <v>-0.16433239962651727</v>
      </c>
      <c r="R35" s="73">
        <v>-0.16966580976863754</v>
      </c>
      <c r="S35" s="73">
        <v>-0.34406438631790742</v>
      </c>
      <c r="T35" s="73">
        <v>0.2235639686684073</v>
      </c>
      <c r="U35" s="73">
        <v>9.8914116485686085E-2</v>
      </c>
      <c r="V35" s="73">
        <v>-4.4155019059720454E-2</v>
      </c>
      <c r="W35" s="73">
        <v>3.1452698568106716E-2</v>
      </c>
      <c r="X35" s="73">
        <v>6.8047633343340339E-2</v>
      </c>
      <c r="Y35" s="73">
        <v>1.4121634343814724E-2</v>
      </c>
      <c r="Z35" s="73">
        <v>4.3544524276072284E-2</v>
      </c>
      <c r="AA35" s="73">
        <v>-0.10290678249248246</v>
      </c>
      <c r="AB35" s="73">
        <v>-0.14415470260767654</v>
      </c>
      <c r="AC35" s="73">
        <v>-9.8999380146993707E-3</v>
      </c>
      <c r="AD35" s="19"/>
      <c r="AE35" s="56"/>
      <c r="AF35" s="56"/>
      <c r="AG35" s="56"/>
    </row>
    <row r="36" spans="1:33" x14ac:dyDescent="0.25">
      <c r="A36" s="15">
        <v>30</v>
      </c>
      <c r="B36" s="56" t="s">
        <v>59</v>
      </c>
      <c r="C36" s="5">
        <v>2472</v>
      </c>
      <c r="D36" s="5">
        <v>2381</v>
      </c>
      <c r="E36" s="5">
        <v>3513</v>
      </c>
      <c r="F36" s="5">
        <v>5339</v>
      </c>
      <c r="G36" s="5">
        <v>6498</v>
      </c>
      <c r="H36" s="5">
        <v>6939</v>
      </c>
      <c r="I36" s="5">
        <v>9884</v>
      </c>
      <c r="J36" s="5">
        <v>13777</v>
      </c>
      <c r="K36" s="5">
        <v>6111</v>
      </c>
      <c r="L36" s="5">
        <v>6145</v>
      </c>
      <c r="M36" s="5">
        <v>3590</v>
      </c>
      <c r="N36" s="5">
        <v>5145</v>
      </c>
      <c r="O36" s="5">
        <v>71794</v>
      </c>
      <c r="P36" s="11"/>
      <c r="Q36" s="73">
        <v>-0.41380128053118331</v>
      </c>
      <c r="R36" s="73">
        <v>-0.44627906976744186</v>
      </c>
      <c r="S36" s="73">
        <v>-0.47893800059329578</v>
      </c>
      <c r="T36" s="73">
        <v>2.084130019120459E-2</v>
      </c>
      <c r="U36" s="73">
        <v>-0.17433290978398983</v>
      </c>
      <c r="V36" s="73">
        <v>-0.30720846645367411</v>
      </c>
      <c r="W36" s="73">
        <v>-0.18293791849218816</v>
      </c>
      <c r="X36" s="73">
        <v>-7.9631237891642725E-2</v>
      </c>
      <c r="Y36" s="73">
        <v>-0.11357702349869452</v>
      </c>
      <c r="Z36" s="73">
        <v>-4.6547711404189292E-2</v>
      </c>
      <c r="AA36" s="73">
        <v>-0.2006234691605433</v>
      </c>
      <c r="AB36" s="73">
        <v>-0.20491423273064441</v>
      </c>
      <c r="AC36" s="73">
        <v>-0.19999554277818635</v>
      </c>
      <c r="AD36" s="19"/>
      <c r="AE36" s="56"/>
      <c r="AF36" s="56"/>
      <c r="AG36" s="56"/>
    </row>
    <row r="37" spans="1:33" x14ac:dyDescent="0.25">
      <c r="A37" s="30"/>
      <c r="B37" s="96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3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56"/>
      <c r="AE37" s="56"/>
      <c r="AF37" s="56"/>
      <c r="AG37" s="56"/>
    </row>
    <row r="38" spans="1:33" x14ac:dyDescent="0.25">
      <c r="A38" s="9"/>
      <c r="B38" s="65" t="s">
        <v>14</v>
      </c>
      <c r="C38" s="66"/>
      <c r="D38" s="66"/>
      <c r="E38" s="66"/>
      <c r="F38" s="66"/>
      <c r="G38" s="66"/>
      <c r="H38" s="59"/>
      <c r="I38" s="59"/>
      <c r="J38" s="59"/>
      <c r="K38" s="59"/>
      <c r="L38" s="56"/>
      <c r="M38" s="56"/>
      <c r="N38" s="56"/>
      <c r="O38" s="56"/>
      <c r="P38" s="56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56"/>
      <c r="AE38" s="56"/>
      <c r="AF38" s="56"/>
      <c r="AG38" s="56"/>
    </row>
    <row r="39" spans="1:33" x14ac:dyDescent="0.25">
      <c r="A39" s="9"/>
      <c r="B39" s="48" t="s">
        <v>8</v>
      </c>
      <c r="C39" s="54"/>
      <c r="D39" s="54"/>
      <c r="E39" s="54"/>
      <c r="F39" s="30"/>
      <c r="G39" s="30"/>
      <c r="H39" s="53"/>
      <c r="I39" s="30"/>
      <c r="J39" s="30"/>
      <c r="K39" s="53"/>
      <c r="L39" s="56"/>
      <c r="M39" s="56"/>
      <c r="N39" s="56"/>
      <c r="O39" s="56"/>
      <c r="P39" s="56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56"/>
      <c r="AE39" s="56"/>
      <c r="AF39" s="56"/>
      <c r="AG39" s="56"/>
    </row>
    <row r="40" spans="1:33" x14ac:dyDescent="0.25">
      <c r="A40" s="9"/>
      <c r="B40" s="56"/>
      <c r="C40" s="54"/>
      <c r="D40" s="54"/>
      <c r="E40" s="54"/>
      <c r="F40" s="30"/>
      <c r="G40" s="30"/>
      <c r="H40" s="53"/>
      <c r="I40" s="30"/>
      <c r="J40" s="30"/>
      <c r="K40" s="53"/>
      <c r="L40" s="56"/>
      <c r="M40" s="56"/>
      <c r="N40" s="56"/>
      <c r="O40" s="56"/>
      <c r="P40" s="56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56"/>
      <c r="AE40" s="56"/>
      <c r="AF40" s="56"/>
      <c r="AG40" s="56"/>
    </row>
    <row r="41" spans="1:33" x14ac:dyDescent="0.25">
      <c r="A41" s="9"/>
      <c r="B41" s="54" t="s">
        <v>73</v>
      </c>
      <c r="C41" s="54"/>
      <c r="D41" s="54"/>
      <c r="E41" s="54"/>
      <c r="F41" s="54"/>
      <c r="G41" s="54"/>
      <c r="H41" s="54"/>
      <c r="I41" s="54"/>
      <c r="J41" s="54"/>
      <c r="K41" s="54"/>
      <c r="L41" s="56"/>
      <c r="M41" s="56"/>
      <c r="N41" s="56"/>
      <c r="O41" s="56"/>
      <c r="P41" s="56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56"/>
      <c r="AE41" s="56"/>
      <c r="AF41" s="56"/>
      <c r="AG41" s="56"/>
    </row>
    <row r="42" spans="1:33" x14ac:dyDescent="0.25">
      <c r="A42" s="9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</row>
    <row r="43" spans="1:33" x14ac:dyDescent="0.25">
      <c r="A43" s="9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</row>
    <row r="44" spans="1:33" x14ac:dyDescent="0.25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83A1CD92292240852364A4E8180E60" ma:contentTypeVersion="12" ma:contentTypeDescription="Create a new document." ma:contentTypeScope="" ma:versionID="4939716de502b5b9a9a214fd9393d65d">
  <xsd:schema xmlns:xsd="http://www.w3.org/2001/XMLSchema" xmlns:xs="http://www.w3.org/2001/XMLSchema" xmlns:p="http://schemas.microsoft.com/office/2006/metadata/properties" xmlns:ns1="http://schemas.microsoft.com/sharepoint/v3" xmlns:ns3="21568a6d-f239-4e8f-a569-9ea8330336e8" targetNamespace="http://schemas.microsoft.com/office/2006/metadata/properties" ma:root="true" ma:fieldsID="0b2054d0bf943e8424d11c0217fc2349" ns1:_="" ns3:_="">
    <xsd:import namespace="http://schemas.microsoft.com/sharepoint/v3"/>
    <xsd:import namespace="21568a6d-f239-4e8f-a569-9ea8330336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568a6d-f239-4e8f-a569-9ea8330336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654D982-A832-4606-9A16-1087817D2C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F7094D-B3B6-4E13-8522-FE9BD22543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1568a6d-f239-4e8f-a569-9ea8330336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1CF99B-26E2-4FAA-97C4-8943ACA491C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21568a6d-f239-4e8f-a569-9ea8330336e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2021 COR Monthly</vt:lpstr>
      <vt:lpstr>2011-2020 COR Annual</vt:lpstr>
      <vt:lpstr>2020 COR Monthly</vt:lpstr>
      <vt:lpstr>2019 COR Monthly</vt:lpstr>
      <vt:lpstr>2018 COR Monthly</vt:lpstr>
      <vt:lpstr>2017 COR Monthly </vt:lpstr>
      <vt:lpstr>2016 COR Monthly </vt:lpstr>
      <vt:lpstr>2015 COR Monthly</vt:lpstr>
      <vt:lpstr>2014 COR Monthly</vt:lpstr>
      <vt:lpstr>2013 COR Monthly</vt:lpstr>
      <vt:lpstr>2012 COR Monthly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Wolfe</dc:creator>
  <cp:lastModifiedBy>Claudia Wolfe</cp:lastModifiedBy>
  <cp:lastPrinted>2019-05-28T16:52:15Z</cp:lastPrinted>
  <dcterms:created xsi:type="dcterms:W3CDTF">2018-08-17T17:03:00Z</dcterms:created>
  <dcterms:modified xsi:type="dcterms:W3CDTF">2021-12-27T14:49:39Z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0x0101007883A1CD92292240852364A4E8180E60</vt:lpwstr>
  </property>
</Properties>
</file>